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45BED0D2-275B-46E5-9806-5693B82CB28B}" xr6:coauthVersionLast="47" xr6:coauthVersionMax="47" xr10:uidLastSave="{00000000-0000-0000-0000-000000000000}"/>
  <bookViews>
    <workbookView xWindow="-108" yWindow="-108" windowWidth="23256" windowHeight="12456" xr2:uid="{97A4460E-C0B2-4B04-ACA8-13868FA296F2}"/>
  </bookViews>
  <sheets>
    <sheet name="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<sst xmlns="http://schemas.openxmlformats.org/spreadsheetml/2006/main" count="58" uniqueCount="26">
  <si>
    <t>Suklasifikuotų ekologinės gamybos ūkiuose užaugintų galvijų skerdenų skaičius
 ir vidutinės supirkimo kainos Lietuvos įmonėse 2025 m. 40 sav. pagal MS–1 ataskaitą</t>
  </si>
  <si>
    <t>Galvijai</t>
  </si>
  <si>
    <t>Skerdenų skaičius, vnt.</t>
  </si>
  <si>
    <t>Vidutinė supirkimo kaina,
 EUR/100 kg skerdenų (be PVM)</t>
  </si>
  <si>
    <t>Pokytis, %</t>
  </si>
  <si>
    <t>40 sav.
(09 30–10 06)</t>
  </si>
  <si>
    <t>38 sav.
(09 15–21)</t>
  </si>
  <si>
    <t>39 sav.
(09 22–28)</t>
  </si>
  <si>
    <t>40 sav.
(09 29–10 05)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</si>
  <si>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</si>
  <si>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</si>
  <si>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</si>
  <si>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</si>
  <si>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</si>
  <si>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</si>
  <si>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</si>
  <si>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</si>
  <si>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</si>
  <si>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</si>
  <si>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</si>
  <si>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</si>
  <si>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</si>
  <si>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40 sav. su 39 sav.</t>
  </si>
  <si>
    <t>** lyginant 2025 m. 40 sav. su 2024 m. 40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</si>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</sst>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B65653DB-6BEE-4724-BB22-50555974BCF9}"/>
    <cellStyle name="Normal 2 2" xfId="3" xr:uid="{60DC374F-F052-45B2-A6B1-C3E6416A565C}"/>
    <cellStyle name="Normal_Sheet1 2" xfId="1" xr:uid="{86281AB3-9656-4FE8-A94A-6B87CA152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4D81-943D-4640-BFB1-552E53E60FEC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1"/>
    </row>
    <row r="4" spans="1:13" ht="30" customHeight="1" x14ac:dyDescent="0.25">
      <c r="A4" s="50" t="s">
        <v>1</v>
      </c>
      <c r="B4" s="53" t="s">
        <v>2</v>
      </c>
      <c r="C4" s="53"/>
      <c r="D4" s="53"/>
      <c r="E4" s="53"/>
      <c r="F4" s="53"/>
      <c r="G4" s="53"/>
      <c r="H4" s="54" t="s">
        <v>3</v>
      </c>
      <c r="I4" s="54"/>
      <c r="J4" s="54"/>
      <c r="K4" s="53"/>
      <c r="L4" s="53"/>
      <c r="M4" s="55"/>
    </row>
    <row r="5" spans="1:13" ht="15" customHeight="1" x14ac:dyDescent="0.25">
      <c r="A5" s="51"/>
      <c r="B5" s="2">
        <v>2024</v>
      </c>
      <c r="C5" s="56">
        <v>2025</v>
      </c>
      <c r="D5" s="57"/>
      <c r="E5" s="58"/>
      <c r="F5" s="59" t="s">
        <v>4</v>
      </c>
      <c r="G5" s="59"/>
      <c r="H5" s="3">
        <v>2024</v>
      </c>
      <c r="I5" s="60">
        <v>2025</v>
      </c>
      <c r="J5" s="57"/>
      <c r="K5" s="58"/>
      <c r="L5" s="59" t="s">
        <v>4</v>
      </c>
      <c r="M5" s="61"/>
    </row>
    <row r="6" spans="1:13" ht="30" customHeight="1" x14ac:dyDescent="0.25">
      <c r="A6" s="52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32</v>
      </c>
      <c r="C7" s="9">
        <v>22</v>
      </c>
      <c r="D7" s="10">
        <v>51</v>
      </c>
      <c r="E7" s="8">
        <v>68</v>
      </c>
      <c r="F7" s="11">
        <f>(E7/D7-1)*100</f>
        <v>33.333333333333329</v>
      </c>
      <c r="G7" s="12">
        <f>(E7/B7-1)*100</f>
        <v>112.5</v>
      </c>
      <c r="H7" s="13">
        <v>467.17</v>
      </c>
      <c r="I7" s="14">
        <v>653.28</v>
      </c>
      <c r="J7" s="15">
        <v>640.28</v>
      </c>
      <c r="K7" s="16">
        <v>674.65</v>
      </c>
      <c r="L7" s="14">
        <f>(K7/J7-1)*100</f>
        <v>5.3679640157431097</v>
      </c>
      <c r="M7" s="17">
        <f>(K7/H7-1)*100</f>
        <v>44.412098379604849</v>
      </c>
    </row>
    <row r="8" spans="1:13" ht="13.5" customHeight="1" x14ac:dyDescent="0.25">
      <c r="A8" s="18" t="s">
        <v>12</v>
      </c>
      <c r="B8" s="19">
        <v>40</v>
      </c>
      <c r="C8" s="20">
        <v>27</v>
      </c>
      <c r="D8" s="20">
        <v>17</v>
      </c>
      <c r="E8" s="19">
        <v>27</v>
      </c>
      <c r="F8" s="21">
        <f t="shared" ref="F8" si="0">(E8/D8-1)*100</f>
        <v>58.823529411764696</v>
      </c>
      <c r="G8" s="22">
        <f>(E8/B8-1)*100</f>
        <v>-32.499999999999993</v>
      </c>
      <c r="H8" s="23">
        <v>464.65</v>
      </c>
      <c r="I8" s="14" t="s">
        <v>13</v>
      </c>
      <c r="J8" s="14" t="s">
        <v>13</v>
      </c>
      <c r="K8" s="24">
        <v>621.87</v>
      </c>
      <c r="L8" s="14" t="s">
        <v>14</v>
      </c>
      <c r="M8" s="17">
        <f>(K8/H8-1)*100</f>
        <v>33.83622081136339</v>
      </c>
    </row>
    <row r="9" spans="1:13" ht="13.5" customHeight="1" x14ac:dyDescent="0.25">
      <c r="A9" s="18" t="s">
        <v>15</v>
      </c>
      <c r="B9" s="19" t="s">
        <v>14</v>
      </c>
      <c r="C9" s="20" t="s">
        <v>14</v>
      </c>
      <c r="D9" s="20" t="s">
        <v>14</v>
      </c>
      <c r="E9" s="19" t="s">
        <v>14</v>
      </c>
      <c r="F9" s="21" t="s">
        <v>14</v>
      </c>
      <c r="G9" s="22" t="s">
        <v>14</v>
      </c>
      <c r="H9" s="23" t="s">
        <v>14</v>
      </c>
      <c r="I9" s="14" t="s">
        <v>14</v>
      </c>
      <c r="J9" s="14" t="s">
        <v>14</v>
      </c>
      <c r="K9" s="24" t="s">
        <v>14</v>
      </c>
      <c r="L9" s="14" t="s">
        <v>14</v>
      </c>
      <c r="M9" s="17" t="s">
        <v>14</v>
      </c>
    </row>
    <row r="10" spans="1:13" ht="13.5" customHeight="1" x14ac:dyDescent="0.25">
      <c r="A10" s="18" t="s">
        <v>16</v>
      </c>
      <c r="B10" s="19">
        <v>100</v>
      </c>
      <c r="C10" s="20">
        <v>49</v>
      </c>
      <c r="D10" s="20">
        <v>84</v>
      </c>
      <c r="E10" s="19">
        <v>76</v>
      </c>
      <c r="F10" s="21">
        <f>(E10/D10-1)*100</f>
        <v>-9.5238095238095237</v>
      </c>
      <c r="G10" s="22">
        <f>(E10/B10-1)*100</f>
        <v>-24</v>
      </c>
      <c r="H10" s="23">
        <v>433.09</v>
      </c>
      <c r="I10" s="14">
        <v>578.91</v>
      </c>
      <c r="J10" s="14">
        <v>665.14</v>
      </c>
      <c r="K10" s="24">
        <v>633.46</v>
      </c>
      <c r="L10" s="14">
        <f t="shared" ref="L10:L11" si="1">(K10/J10-1)*100</f>
        <v>-4.7629070571608922</v>
      </c>
      <c r="M10" s="17">
        <f>(K10/H10-1)*100</f>
        <v>46.265210464337692</v>
      </c>
    </row>
    <row r="11" spans="1:13" ht="13.5" customHeight="1" x14ac:dyDescent="0.25">
      <c r="A11" s="18" t="s">
        <v>17</v>
      </c>
      <c r="B11" s="19">
        <v>39</v>
      </c>
      <c r="C11" s="25">
        <v>14</v>
      </c>
      <c r="D11" s="25">
        <v>28</v>
      </c>
      <c r="E11" s="19">
        <v>47</v>
      </c>
      <c r="F11" s="26">
        <f>(E11/D11-1)*100</f>
        <v>67.857142857142861</v>
      </c>
      <c r="G11" s="27">
        <f t="shared" ref="G11" si="2">(E11/B11-1)*100</f>
        <v>20.512820512820507</v>
      </c>
      <c r="H11" s="28">
        <v>418.6</v>
      </c>
      <c r="I11" s="14" t="s">
        <v>13</v>
      </c>
      <c r="J11" s="29">
        <v>645.30999999999995</v>
      </c>
      <c r="K11" s="30">
        <v>627.22</v>
      </c>
      <c r="L11" s="14">
        <f t="shared" si="1"/>
        <v>-2.8033038384652209</v>
      </c>
      <c r="M11" s="17">
        <f>(K11/H11-1)*100</f>
        <v>49.837553750597216</v>
      </c>
    </row>
    <row r="12" spans="1:13" ht="13.5" customHeight="1" x14ac:dyDescent="0.25">
      <c r="A12" s="31" t="s">
        <v>18</v>
      </c>
      <c r="B12" s="32">
        <v>212</v>
      </c>
      <c r="C12" s="32">
        <v>112</v>
      </c>
      <c r="D12" s="32">
        <v>182</v>
      </c>
      <c r="E12" s="32">
        <v>219</v>
      </c>
      <c r="F12" s="33">
        <f>(E12/D12-1)*100</f>
        <v>20.329670329670325</v>
      </c>
      <c r="G12" s="33">
        <f>(E12/B12-1)*100</f>
        <v>3.3018867924528239</v>
      </c>
      <c r="H12" s="34" t="s">
        <v>19</v>
      </c>
      <c r="I12" s="34" t="s">
        <v>19</v>
      </c>
      <c r="J12" s="34" t="s">
        <v>19</v>
      </c>
      <c r="K12" s="34" t="s">
        <v>19</v>
      </c>
      <c r="L12" s="35" t="s">
        <v>19</v>
      </c>
      <c r="M12" s="36" t="s">
        <v>19</v>
      </c>
    </row>
    <row r="13" spans="1:13" ht="13.5" customHeight="1" x14ac:dyDescent="0.25">
      <c r="A13" s="31" t="s">
        <v>20</v>
      </c>
      <c r="B13" s="34" t="s">
        <v>19</v>
      </c>
      <c r="C13" s="34" t="s">
        <v>19</v>
      </c>
      <c r="D13" s="34" t="s">
        <v>19</v>
      </c>
      <c r="E13" s="34" t="s">
        <v>19</v>
      </c>
      <c r="F13" s="34" t="s">
        <v>19</v>
      </c>
      <c r="G13" s="33" t="s">
        <v>19</v>
      </c>
      <c r="H13" s="34">
        <v>443.29</v>
      </c>
      <c r="I13" s="34">
        <v>602.84</v>
      </c>
      <c r="J13" s="34">
        <v>649.13</v>
      </c>
      <c r="K13" s="34">
        <v>645.77</v>
      </c>
      <c r="L13" s="36">
        <f>(K13/J13-1)*100</f>
        <v>-0.51761588587801999</v>
      </c>
      <c r="M13" s="36">
        <f>(K13/H13-1)*100</f>
        <v>45.67664508560987</v>
      </c>
    </row>
    <row r="14" spans="1:13" x14ac:dyDescent="0.25">
      <c r="A14" s="37"/>
      <c r="B14" s="38"/>
      <c r="C14" s="38"/>
      <c r="D14" s="38"/>
      <c r="E14" s="38"/>
      <c r="F14" s="39"/>
      <c r="G14" s="40"/>
      <c r="H14" s="40"/>
      <c r="I14" s="40"/>
    </row>
    <row r="15" spans="1:13" x14ac:dyDescent="0.25">
      <c r="A15" s="37" t="s">
        <v>21</v>
      </c>
      <c r="B15" s="38"/>
      <c r="C15" s="38"/>
      <c r="D15" s="38"/>
      <c r="E15" s="38"/>
      <c r="F15" s="38"/>
      <c r="G15" s="41"/>
    </row>
    <row r="16" spans="1:13" x14ac:dyDescent="0.25">
      <c r="A16" s="42" t="s">
        <v>22</v>
      </c>
      <c r="B16" s="43"/>
      <c r="C16" s="43"/>
      <c r="D16" s="43"/>
      <c r="E16" s="43"/>
      <c r="F16" s="43"/>
    </row>
    <row r="17" spans="1:13" x14ac:dyDescent="0.25">
      <c r="A17" s="42" t="s">
        <v>23</v>
      </c>
      <c r="B17" s="43"/>
      <c r="C17" s="43"/>
      <c r="D17" s="43"/>
      <c r="E17" s="43"/>
      <c r="F17" s="43"/>
    </row>
    <row r="18" spans="1:13" x14ac:dyDescent="0.25">
      <c r="A18" s="42"/>
      <c r="B18" s="43"/>
      <c r="C18" s="43"/>
      <c r="D18" s="43"/>
      <c r="E18" s="44"/>
      <c r="F18" s="44"/>
      <c r="M18" s="45" t="s">
        <v>24</v>
      </c>
    </row>
    <row r="19" spans="1:13" x14ac:dyDescent="0.25">
      <c r="B19" s="43"/>
      <c r="C19" s="43"/>
      <c r="D19" s="43"/>
      <c r="E19" s="43"/>
      <c r="F19" s="43"/>
      <c r="M19" s="45" t="s">
        <v>25</v>
      </c>
    </row>
    <row r="20" spans="1:13" x14ac:dyDescent="0.25">
      <c r="E20" s="46"/>
      <c r="F20" s="46"/>
    </row>
    <row r="21" spans="1:13" ht="23.25" customHeight="1" x14ac:dyDescent="0.25">
      <c r="E21" s="47"/>
      <c r="F21" s="47"/>
      <c r="G21" s="4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2025-10-09T09:56:22Z</dcterms:created>
  <dcterms:modified xsi:type="dcterms:W3CDTF">2025-10-09T11:31:58Z</dcterms:modified>
</cp:coreProperties>
</file>