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CEC91119-7B3D-4D4E-8D39-04825CF8DDE1}" xr6:coauthVersionLast="47" xr6:coauthVersionMax="47" xr10:uidLastSave="{00000000-0000-0000-0000-000000000000}"/>
  <bookViews>
    <workbookView xWindow="-120" yWindow="-120" windowWidth="29040" windowHeight="17640" xr2:uid="{11E4324C-F69A-498F-9246-94FA5A47F9AB}"/>
  </bookViews>
  <sheets>
    <sheet name="37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3" i="1"/>
  <c r="M23" i="1"/>
  <c r="L23" i="1"/>
  <c r="K23" i="1"/>
  <c r="N22" i="1"/>
  <c r="M22" i="1"/>
  <c r="N21" i="1"/>
  <c r="M21" i="1"/>
  <c r="L21" i="1"/>
  <c r="K21" i="1"/>
  <c r="N20" i="1"/>
  <c r="M20" i="1"/>
  <c r="L20" i="1"/>
  <c r="K20" i="1"/>
  <c r="N19" i="1"/>
  <c r="M19" i="1"/>
  <c r="L19" i="1"/>
  <c r="K19" i="1"/>
  <c r="N17" i="1"/>
  <c r="M17" i="1"/>
  <c r="L17" i="1"/>
  <c r="K17" i="1"/>
  <c r="L16" i="1"/>
  <c r="K16" i="1"/>
  <c r="N14" i="1"/>
  <c r="M14" i="1"/>
  <c r="L14" i="1"/>
  <c r="K14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<sst xmlns="http://schemas.openxmlformats.org/spreadsheetml/2006/main" count="94" uniqueCount="38">
  <si>
    <t xml:space="preserve">Grūdų  ir aliejinių augalų sėklų  supirkimo kainų (iš augintojų ir kitų vidaus rinkos ūkio subjektų) suvestinė ataskaita 
(2025 m. 37 – 39 sav.) pagal GS-1,  EUR/t 
 </t>
  </si>
  <si>
    <t xml:space="preserve">                      Data
Grūdai</t>
  </si>
  <si>
    <t>Pokytis, %</t>
  </si>
  <si>
    <t>39 sav.  (09 23– 29)</t>
  </si>
  <si>
    <t>37  sav.  (09 08– 14)</t>
  </si>
  <si>
    <t>38  sav.  (09 15– 21)</t>
  </si>
  <si>
    <t>39  sav.  (09 22– 28)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</si>
  <si>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</si>
  <si>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</si>
  <si>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</si>
  <si>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</si>
  <si>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</si>
  <si>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</si>
  <si>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</si>
  <si>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</si>
  <si>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</si>
  <si>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</si>
  <si>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</si>
  <si>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</si>
  <si>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</si>
  <si>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</si>
  <si>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</si>
  <si>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</si>
  <si>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</si>
  <si>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</si>
  <si>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</si>
  <si>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</si>
  <si>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</si>
  <si>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</si>
  <si>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</si>
  <si>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</si>
  <si>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</si>
  <si>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</si>
  <si>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39 savaitę su 38 savaite</t>
  </si>
  <si>
    <t>****  lyginant 2025 m. 39 savaitę su 2024 m. 39 savaite</t>
  </si>
  <si>
    <t>Pastaba: grūdų bei aliejinių augalų sėklų  37  ir 38 savaičių supirkimo kainos patikslintos 2025-10-02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</si>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</sst>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0F91CBC-63AC-4C99-B327-8BEF25D0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5F2857D-8A6D-400A-AA0E-ED88DDD9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C3D0AF2-AAAB-4901-8CE6-358A323F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308233B-7B73-4236-8C49-858F9A004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D73F000-14F3-42EC-9CB9-1AC96CD9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6E4CAD3-D043-49D1-854E-D4A5DFFA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B089222-2DC0-4DA5-BB94-4D5A66E3F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D2C921E-5071-476F-8E28-5DEFDD0C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25FE591-42D0-41AE-961D-2C4129BC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891E1C6-9B2E-419F-9765-96728C94A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A2FD439-3B7F-403C-A9D8-4CA861DE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7018DD9-5638-4C43-9D21-5D541020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0AE24C6-8F1B-42EF-AF71-EE90EFAA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5BF6EA5-6CC8-442D-A19F-5070B4D0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13CF769-383B-4D07-92DE-62CE194A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32DF4E7-DB76-44CE-8595-BDAE4F57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3B9106F-AFEE-4BCC-97C5-12433F0D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1532891-F4A0-4E97-A7DF-550E4C48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DF3022A-53F7-4864-9CC6-0ACF8EF7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D3CD2D87-6745-40AF-A43C-F2AED601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4E6748F7-EC19-42D1-898C-61ADE393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29EE6837-5DCB-4FF0-BAE1-B3447349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231D7B3-069A-4A21-825E-90A47F03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54C52D9C-8F3B-4D7D-A314-CD6E2636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240A3B46-E0D0-41C4-B7EA-43D52D31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56059E69-4BE3-40C9-9656-23720983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C397187C-BF00-4F14-AF22-FA0D91CD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1415366A-74A4-432B-88DA-C2C45C5F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F03CF3A8-D0ED-400D-81F7-5E3A709B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B756FEDE-DFB9-4A81-8DA0-E50AFF07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A1A6181D-7D49-417B-B02B-EF4B821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07E117DC-DD03-4B44-835A-F52A6F24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F0F7B21E-3781-406F-BFEA-94BB1EAB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0696E941-0B6A-4387-9698-29C288F5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A2C6E688-795C-43FF-B834-316A2676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8615D3CF-E05A-473A-90CA-3272D765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A7DB940-94FB-47B0-A7B7-9477CC3C4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A337D8BC-69AB-46B4-A32D-38E566EB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3DBFBB2-3C97-453E-837D-E4EDB8E8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315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3B1F0D5-CC72-40CC-9616-BC4D02790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E726A7C-2BED-47A2-BC2D-38DF5C05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9C53B02-F721-436D-B7B8-3A6B2616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5469F1CA-7560-4CA9-9F5B-82D51EF3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125C3A7-D195-46F7-A2E3-D3DF10A9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C8967A0-7DDD-4182-BE52-3BA93B6D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46FF706-05DE-4221-B317-A3615156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C347959-4B96-4A70-9D69-16D186FB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B0656CC4-7493-4815-BD53-52501CA6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7B46EE6-95A1-4189-B8A9-1953875F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E327CA79-D62C-4A68-A04D-2F45D12F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B9CEA08-1A8C-4E41-813C-7758B096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C860CA3-6ABB-4A87-BE85-2727043D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FFA14D33-C891-459E-9CBE-2F735529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9D312046-EDA1-444E-96D7-EC66FD5D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4CAC1A8-5767-4ED3-92C4-49DA9CBC0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5A0EB2EA-18FE-49EF-99BE-2BC1A4EE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FE7EB84-AF8C-4A08-90E2-32C13FC5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2078973-4A4A-4A02-A6B7-F6250E96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4C32721-3700-4042-8FE7-2EBB79BE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580E43D7-1AF9-4995-8999-40687404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AF31C4FD-EE79-4946-AD5C-23AB20B6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A26F338-702B-43E0-80BB-49362174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05A0223-0ACA-49A7-B3F7-9DF53463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6ED4566-76A9-43AD-8EF7-209A9AEE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AFD9886-F427-4D38-97F7-7805416F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D92EF3BF-8ECF-4877-97CC-8402D873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D0A5E528-6A10-4093-8E4E-C4CD2A66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1C9CEE31-CCEE-459E-96A7-3F10F6CE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A634ABE-1396-401C-86B5-1CB3D213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B7B9A321-565A-468F-B71A-533265DF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3807164-F472-4C70-867D-004F8329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FD9D46F-EC18-4A81-95A5-902050C0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33F206C-F8D6-4449-9E5A-FA8FC04A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7869B0C-47D6-4A73-A1C7-F0498059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3F3C5A01-1FE9-42F1-BBA0-439166E07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9F1B991B-11C7-48CD-8DE1-6CC9588F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51A763E6-C48D-423E-B56B-E4DD228E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4147942D-BAEA-4ABF-88CC-F297B7EA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D74094EB-C991-488E-9471-177EC0D9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069B0AEB-D5A7-43BB-968F-7314CA5B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CBC5849-84E7-4B07-9E4C-B29CBF52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25D3067F-87CC-444B-929A-EAB4CCF4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4F01F17F-E170-4CCE-8B39-86E0E07E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65C305E-C1C3-4C71-9846-8A530A6B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FE61D08-325B-4961-B91B-2C460B43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06786EBA-010B-4375-A78C-340755A2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A5B951F-0219-4063-9724-61A5E964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41EF95B-751D-490E-A893-637D744C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4DFED6E-7CB8-40FD-8DAE-40D95A4A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2819230-5BB2-4FB1-94EA-D24AAD70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EB4C272-3D76-4ED6-85D4-022E7AE6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7B7E812-0EAF-47A2-A5BD-67C9CAF8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3B01B77-0200-4890-A60D-0F923C33A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7339602-19BA-41BF-B549-21B36335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94E6105-5D0C-4B9C-8179-7603C5CB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905FE5C-8781-4044-9FD9-D1702408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0083F32-F17C-46E0-B535-7EB7332C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B1CA35C-DBEB-4CFF-AA5C-C34ED1CD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083A128E-9BC4-4714-AF55-B75ABD61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51856802-FE82-471A-AAA2-ED9EB261D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9CFAD5F-FE7B-4419-BD7C-0AD29C82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4B63FA43-AE9C-40C0-96E4-50362C30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045427A5-ABE7-4D6A-B773-77614BFA1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6A8013F-C5CF-4BB4-A6D7-38C2EB5B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C952EB5-A5A4-4733-9A9D-6274000A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873147B-C950-4AFB-AF40-86653065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DA7ACB3B-353B-4B98-825D-DC406D24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96353DA-6A74-47A4-9027-B85E607F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74E8627D-25F5-4E21-AC7A-F86B1B56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B367F8EC-5B17-4B49-A296-302626F8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8A24AEB-BF5F-441E-97B9-6ED9A5BC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F7C598EA-8D22-4A1C-8DF9-DBDF4BB2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80EA397-3523-4E56-AEB0-EC1C19B9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8FE3EBB4-62DD-4619-B859-050AACE5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56B1917-4458-4FED-9292-E2DC3532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43FBFF9E-DE6C-40D2-A581-A4B65D6B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FD63011-363A-4434-BCA9-E833F33F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61841B3-A79B-4581-A100-4C8C1F9A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F237DEE3-448B-47C4-8FFB-183CD3DE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78272D5-0327-46B7-A570-A7A72374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628E00E-9980-4681-88BF-1D9BEA0A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1BAD5A53-B198-42EA-B1E0-D8FCBDCF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07C1D0AE-5FA9-4F46-8AA3-6B4E3097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EB7AF2C-6D84-4718-8014-4878F59B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BDE1859-FB0C-4C90-A14C-8B2FF4F6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D4AE899-592E-4E29-A856-6F34F2CD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D0163E4A-7B2A-4A67-84D3-AA135981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B5227BB-02BF-4E6F-957D-B6E980C4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26645F57-2E35-4D03-9D49-6C576E3A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DAE3F8D8-AD7C-42EE-BD81-01D1B2BC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E02FAA9D-437E-45FF-8C83-37CC57F0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5C219C16-8B64-48CE-868D-451191E8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0539EFCF-3C60-45DF-A9AB-99FCDF7F2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9ED2D3BB-9D4F-404D-816A-8C84D273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84F8D6F1-86EF-418F-8754-69B6F13E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4A7C4A41-6B2C-4C99-B57A-CBEA1CA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C10096A5-BE17-45B4-8BB3-D1EBC554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D2DCE1E-CD1A-42BD-A05E-5EAF2E81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D294F868-1C10-4D54-A34B-736F763F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41B9E40-E4D8-4C6F-B42B-AAB7B00C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9E537E4-F868-4F5A-B4E3-CCF07ED12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B4CFC39-3BFB-4779-9698-70C1FB65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1AA0B9C-531C-44BD-BB19-822735E6A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6A22018-76D5-4EB4-B1C0-564CBAD7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9DBC63A5-DA63-4BB9-B820-39898F79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A701950-DA09-4AEE-81FF-82C23B89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399BAAB1-715D-4829-83AD-6E3CDBB4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ABDB7BFF-BC19-4582-9892-29DD86C2F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95F4C17B-43FB-4611-A85E-1291E64F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1819786-EA7C-4609-B295-3C2CE545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9A41EDC4-531C-4DDE-B717-F8EF1CA1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BC7CF7DC-F9E6-41D5-9E08-BD25A14F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27A9D9B-D9F8-4F6C-8C04-62F920AE0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2121CD5-35F0-4E59-A76D-2904C0E6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1B0D9B3-B11F-42E2-B3F2-EDC0E6F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E246C3F2-E4AC-436C-BA35-BDF0B511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8EE4AE5-F700-49F2-8DB6-B4C4E696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B64B168-83C5-4A62-8D3E-4F77FCED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0C391515-DCA8-41EE-9602-CC27B335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47EAB55B-42BB-44E3-8B15-AC6362BD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667D84CD-72EA-46C3-B3C0-8F967E642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F3B3116-7ECB-4B48-AEB7-B98E09DF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BF87621A-D883-43DB-8FF3-8AB00290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7F27DB9-7A28-4F48-A66C-A65F59FA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65BA29F-C478-43A6-B645-1011A5FF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99DA6652-C940-4834-9A21-1B24FCE4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F19F5840-F1EF-41B0-A0DB-4A593114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85EC632D-E1BC-4501-98D3-A267D12C2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161E3C8F-D1FD-40D2-83BC-C9B3B661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645287B7-AED4-47B3-8BE8-54A1F35B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B8A8A195-D0DE-4DC6-B8E0-991B3214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E17FC1A-9A54-43DA-B574-D8701355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BA7B0961-6F3F-4930-A801-E247E86B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87C8079E-91DF-48F3-9667-EA1926AE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FADC18F-952E-4A46-AE2D-121E9558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E4BB94A-6C38-40EB-8C24-D3F28FCF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CE21189-53FB-4A28-A9DB-25FDA7D6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8B79837-FD70-487D-82B5-BA9CCA02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E4A92C8-A8A4-4BEE-9EB6-6F31418E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308A07C-EA73-4D90-98DF-77CDB3CE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37586F0-728A-4F21-8BAB-95DAA943C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61231D1C-FCA0-448E-9179-350CE47A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19620A8B-4047-4C5A-9C96-0FE69157A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A907A3E3-107B-450E-AD58-8F676448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50BE629-E71C-40F1-A2B8-24DD5FA9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4A67B6E-64D0-40FE-A864-A22302ABE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F8359662-949C-4079-BEDE-7A04CA94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A89924E9-0B0E-4B22-B9D8-771D4402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B335D425-9E62-4FF8-836B-F4CF24B3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6F1581F-5316-4034-8DB6-2687B212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6ED7DF47-E40A-43DD-A723-6BE9165F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2CBA35A-149B-4D07-8B9F-2B867B5D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B6F0673-FDA8-4A5A-A665-E04C5030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1D3B5AF-35FB-4575-A117-AB5F3DA0F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12839A4-127E-4AD2-9A2D-A25B5137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162EB6E-18A6-4932-87F8-1EBCE119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56A68BC1-ACFA-4440-A5FF-7B1F0B5D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927E5D4A-02C7-463D-B95D-1D38BFE1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CD5370A3-D0AA-40D8-9423-647C610D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ECFCF825-3471-4CBC-AFD7-9375E31B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5761BF13-1534-458F-A222-10075E92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F455F9B-D1CD-4F6B-8E32-8D173AB9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84E1E7E-1BBF-43D1-ACFD-E436FD3D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9AC0C9D2-42A9-43E3-9E44-AF57265F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EC027738-DEFB-41FC-A91A-6DF6E819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CCE2A14-0430-4F74-BAD6-22441196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BF98559E-DC52-4DCB-A33A-FAE3614D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39AB040B-F603-4D7B-A01B-B0FECF39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937CC884-4200-4A4E-8330-B334A4B3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9356468A-55EC-43F2-8C5C-9A125E62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E060574-7860-4E2E-8FCD-C28BB9DB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31808CA5-6B32-4FC0-B340-4847E690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3D6A41E-4431-44F6-A2C1-38E13ADB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E53760B-4810-498E-9B55-9C175CB11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34015C90-C89F-4F1B-A08F-65F716C6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36F97B6C-F3DE-4280-BD21-47CEE7F4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3A796E14-7D03-4633-AD02-C6DB6F2D7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CBABB8B-2309-4568-A76C-F6F6AD2E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EFCE01DA-BBBD-4510-812B-7A55614F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0FC708B-47AE-482A-B68E-7F0DBFB0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8B1B0DC-186B-4FCE-B01F-60D9BFEB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41053257-F873-4CB2-A66E-DD225DB5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CD41F45C-7213-4E98-9AA1-266409BC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44ACBA13-988F-457C-9931-11651D98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BD8AF7AB-10BF-4035-B9EE-B416626AD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C1B8D493-8E25-47DB-B20B-A9D0B612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9BBD938B-9C57-44EA-9D71-CB97E6BA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3D40DC5-50C9-4409-8CF7-6B8A0FEA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EFA3357-D642-43D5-B7E2-777AEBA0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D1952E7-C6E3-40C4-8596-F25C2B06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B75E531F-4077-471C-870B-FBE62216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3779EC90-C13B-41AA-A7B3-7FCA8366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789C964-9C9B-47FB-9EB4-E96CAB9D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0892E4CA-B17B-44CD-BF86-BCFCEAAB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5E29B06-4675-47C2-994A-0B498DE6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77C6234-E827-4630-A45A-3419335B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6F79039-5D4A-4DC1-8EEC-BA61BD2F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ECF9FBA-3F19-438E-A95C-D5A32A84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68C5BEC8-B11E-498E-A49A-39175E5D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1D51E1ED-E5A9-49D8-9093-41FC2FB3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2854580B-67C6-47B0-B182-229C1258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78F2F3B6-1E00-4F63-B4E0-EF8246CB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6270C98-9C02-4331-8E3D-9BC7DAAB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8CAF8138-B6CD-42F2-95B9-CC9B93F85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2FB5C87-2388-4690-9B0E-DD74520C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CBD03DE3-7C7F-4E0F-9BA5-F83B53C9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B66AE144-1938-42AB-9A55-C2AE1325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8E98B0C-DAA8-4BDB-A560-E7D15911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1A4137BD-C57D-4A23-9E6A-3F99814B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9F08CD18-0F5F-44CB-BE11-0A6D27BC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4F65F63-91EE-40A6-B7C0-B6DDDCF9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6107C527-18F1-4450-B3BB-3D1738EDA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F25638BA-AB1C-4C46-9A39-0724D844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069CD526-BED6-4519-AF0C-FE4EB8805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7786AC9-D4F9-4B43-A052-CC2FEBEE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40F59D2B-5970-4549-BE5F-B35FC019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E48C6388-2D81-4EA6-9C4A-577460D1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8414A64F-EDE0-4426-B740-B2D519EA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BD9DD2C-5ED9-4B02-9362-193D27BA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43B4F0F1-A8F7-4870-BB6F-C7154EDE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B37FF39-9A07-41C1-A849-A063BEB0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E4B6597-C7E3-4E80-A0BF-F892F84D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B8477B2B-4652-4A3E-ACC9-057B13C4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A6C0BAA-A81C-46AE-9BF9-0C73A0D9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61651246-E502-4D70-83F4-46C662B8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99F99F31-776A-4B37-A374-E560C622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20CD9C87-3F71-4E35-865B-66E11C03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96E774C-9C09-4870-A312-87E0EFBB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341CE6EB-5986-46A6-B056-0DF28B3E8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8CEF07E7-294B-4B17-B20A-FED69D27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46F3D998-8BEB-4A31-BE40-73979441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206CEA9-CFDC-468A-8AAE-0261AA13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EC32F8B8-1744-478F-9477-C1221481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E3A39E4-7301-4372-B7C4-6F2B7BD5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590A326-4308-4203-9B1A-D0E5D88C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798341B-D50B-45FF-B03F-90D2DCE2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E3B7116-00AB-4C78-9EC0-C9D39EA5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9F16F83B-1E8C-4AE5-89F4-95C58750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8E958989-B7E2-4F56-A370-02598E53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DCAF4E07-DCE5-4B69-9FAC-381E757F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4AD9BBA6-F2DC-416B-99DD-EEF9500C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37BAFD2C-7D98-47B7-8F01-9C6AE6A6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4EA0E59B-08DF-4C39-AF66-331EFF64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FA2F4362-B466-4E53-AF44-1DC5FE02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407F8C9-8F7C-4431-B8C7-914C884E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79033582-9E94-4DE2-960D-D193C123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7EBAEC73-A37B-44B8-9D76-E2329C41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0526412-195C-4BC4-90C9-7370C14D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D7E0ACD-E568-4FFC-9CFB-79D1E678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4595F51-5920-4E26-8CC1-ABCDC2469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EE9957A-723B-4479-8CD1-3050058F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4F25E1B-447E-4E41-9518-BB399DD4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316534AB-FF56-4DFA-8EDE-C7D02CA2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B893533-26B2-4422-9C1C-D0227709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E2D4C83-2DDA-4AE5-941F-8D631FFC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617DF259-B5E7-4587-81CA-9B1DAF6E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3EC5E08-2DA6-4CA4-80AA-D509E26C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02F31AD-A490-476C-A705-A8AD7853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ED98A0DB-BFCB-4AB3-A414-9D728428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4D31465-2D2B-4E63-A67C-EE76D9C13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B2FC8DA-6D78-4159-8FF8-C3B363CB1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D952843A-1407-4AB1-95AE-DC7CBDFA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79A2AC6-A76D-4D59-842E-6F9A2CE2D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0575DA8-3991-4CBA-983F-D41D1DFC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38ED098-4C82-4954-958D-9D524E25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B91B25A2-1B31-4127-88C8-A2A41EAE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1D8D5D5-CC2D-4486-A2A2-9A5459D4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ACB7B105-3FF1-4A67-ADD1-FE268E57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0498C2E0-7BD0-447E-ADDF-2A589ED4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C4D3267-80BD-40D1-820B-E248A01D6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0742FD0-3FE3-48E2-AD4C-ADFD4807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B9055E5-F851-4D78-8C23-56CDFCA2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867FCA5-C517-4E73-A9AB-9697245E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7F1A0C8C-E429-465D-93FC-BF73188B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DF7F93D0-FE5E-4951-9FF9-CA2CDBD8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EC6F635E-1294-4645-83F4-1DACC414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52D5FA67-06EE-4B69-8067-77495804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7E6AE065-A94F-41A5-923B-E6F5106D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C2A515B1-315A-48EC-8588-7DA4DDE8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643142B-D531-4BCF-9E6F-6FD438399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48A01FE2-2717-4FA0-B004-95D0E3A5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47B6704-7702-420C-80E5-B5A4337D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3C8E48DE-9BBD-46E9-8504-6C7CCC5C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872D99DB-E6B4-4B62-B2B7-3B5907DA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736BD7CF-A1BB-4FA8-B27D-E11E0DD7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B15ED74D-C129-426E-BD6B-3EBBECE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C4619779-6D0B-49BB-8432-53BA7F9A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FBC7E125-4301-4CBB-863A-3B2803D3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D437324-B7DD-43F0-9203-8DEFF6D5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BF963E2-B73C-4274-91A5-05BDD8BF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C0A1B42D-709E-47A5-817B-A4D1AB0E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0FD80286-C3DE-49DC-8AE3-8E64781B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2CB3211C-7C0F-4665-9ED8-A8BC3CE3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6D4AAEE0-03FF-4339-B495-E3C7414B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162F0A1F-212F-41E1-892D-23B33074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8F5CA0F9-6512-41DC-8819-D1BF73059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B658350-E2E8-4AE1-95A7-B3C66659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1B3AFFD7-F8AB-4B71-A85D-A36F77506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8E13C15-30F8-4576-83A5-F0C5B8775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913CB83-4DFB-468B-B69A-74BDF6328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3351D667-8EF6-4585-BEFB-38C75575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47D9E5A-09CD-4FA1-A040-FE8A4D6D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73720677-2875-4312-8E8F-318178564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A1DD7531-4A0B-4122-A2A0-23F196B7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EA93D50-FA16-4C08-97FC-0561CD13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0E6BCD82-ED3B-4C96-B5C2-8B53B4FE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F476E7A-8686-4104-86AA-24612B58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97E94D28-8CAA-46E1-8D18-1F4B0D7F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8EDBCD2F-6EE8-4BBA-B190-EF16ACAA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7109165A-7DAB-4BB8-A9EC-B489AB3E5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71A8E99C-60D3-4AF4-917F-70647D7E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E3CD722A-F6EB-4FF4-B670-F2D79A9E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07D7FB6C-E90A-47C1-99BD-CDBC2554C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E5C4566-BE6A-40E0-BE17-0982E779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CBC9953E-C8A6-4847-950C-D3701B9C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E68027A5-7E8B-46C0-A742-FBA441CD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ADFE09CB-CCA0-4342-B898-212EF640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1143635-9546-491A-BFD4-050B430C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CCEB023D-F0B5-4077-9FEB-34BF6FC0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5650A9E-A900-4484-9717-A85051C07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A418326-5B91-43C9-9FE2-C20E9DAA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227C1B7-0636-4783-B1FB-66D086F2A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F9F7EAA-5247-4429-B5D5-D32E0232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95E0557-D898-4413-856D-798C9E9B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8897F9D-4391-471A-92D2-EE58C048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9B5B311E-5B96-4B77-BA11-D12D30A7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F4B76941-0A54-4E82-8CF0-17B8A60C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A8E48C3-0659-4CAA-AC55-77C55D49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8D2BE39-D8CD-4F6E-A6CF-7FC6C584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CB5F2920-E2C4-4CAF-8641-78EE8270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DF30130-1B30-4887-A7FC-35295B31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323D309-F15B-41B6-9FB8-F16C976C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29491B9-449B-42D3-9715-3238020B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FFBA154C-928C-457F-ACEC-0B1D58FB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B8D3E900-3267-44FC-B3FC-34D83024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26823CB9-71BB-4551-A5A5-C1CD68B3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3A61E69-54A5-4DCC-B35C-A9475B169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1AF40766-A0F1-4772-8A4F-F76917ED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5DA30276-86AF-468A-AFF9-9BC4EB29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AA66D0E-47CB-4005-ABAC-403C80C0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5749212D-F989-4C53-86AA-E3FE8DEC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F9745AB-FDC1-411F-90D1-6217034E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9A5EB55C-38BB-4C40-8234-7D41180A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41F8227-309E-468D-8104-087C2EE0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D192AFE2-842A-4B56-9EBC-6EBDC975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6D8F220-2D69-4696-9588-14A67075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FE2C78D0-8A98-4F3E-AA6B-9329383E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8CBFB93-043E-438B-BDC4-1DCBF1B5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4F4BB4E7-0EAD-4775-A5D8-A072E6AD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ED7D73C1-6227-475A-91AB-D3442A38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17FC36AD-EFF2-4E30-BE02-EAC67A83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75A9347-662B-41C5-BB2C-5A89E409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1270B2C6-A1D4-46DA-88C3-44C2BB0F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523855A2-2580-4605-9E5B-7D9C751C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21E0FC72-F29A-4F6A-BFE0-9EE7A3DA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5E99F32B-63F9-418E-A664-F4CC6845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25E4816-898D-43E5-85D5-387E6A08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DD8298BB-850A-40F4-831C-7D856426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3D0B9110-B3FF-46B8-BDBF-D5A836F7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7BECF73-B998-4246-B950-D73D9D21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1E70BAF-5FA7-4889-806B-75E08B94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BED3AFC3-6190-4C70-B45A-B17C0556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11DC7EAE-7C09-4730-8E59-66038727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0423E72-9E4C-4167-898D-088B0B49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169EDDCD-2B61-4E7D-830F-C2BD9C4C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BF61E59-E108-45D9-8E28-8E2D1E64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EC8BFDE2-65CC-4A66-9A46-D31D3736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25EC0F46-B4DA-4435-BB07-38C171B0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2312551-782B-4166-B2ED-BED1BFE4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C8EBF6ED-1FA1-4F41-AA26-BB13FAC5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897111A-D70B-4785-AA50-A30C3A00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A765F4B-4530-4B53-ABA3-D093F4BC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B38FC7C-AEA8-4B2A-8300-DB183302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69820BF-B6D7-4E57-9CC6-166A227A8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B2AC2D6-1651-4955-9699-F0F97E1F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A6C25EEC-A0F4-44C2-8A0B-B87D8530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73921CC-A0F8-4745-B258-2B48618C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788C1A30-B654-418E-97E8-A36C84F7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FD8DB4EA-AF62-46F4-8478-CAD42089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726BDF78-1238-4495-9D5A-BADA3277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B49723B-145E-41C0-9FB9-E308EEA3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D483ED9-3EBD-4AEA-8368-00F47FBD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A99B101-D311-4860-B0F5-9E369A5A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58F1BDA3-6ADB-4F9F-9739-3CF02C95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A4BF446-EEFA-40EA-AF98-05B76F0B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AEA958B5-E220-42CC-B035-6EC66EFF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977B4659-1392-415D-8412-1FF9E1A2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BBEFBBB-241E-4D8C-B8F3-04BE8C33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233A813-714B-4847-9E61-3CDB2330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310D07BC-8E3E-45ED-862E-4C83640A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E0FA6219-1438-4873-BBAB-F8CFA239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C1FD98E-0069-4B36-9091-FB5BEAC2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115683D-6942-47A6-A80A-43389584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4A45F3B-AD3C-4939-8D7E-DBEC604F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95FACD5-7CC4-47F7-9578-2A5FC296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7E6FE6C8-1245-4901-A477-7332357C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75004B9-8D22-4597-847B-7780950C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2A553029-C904-4093-8B7D-32C86B38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0889728-2D36-4CC9-ACDA-C64CB1E6C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F69CF41-C58D-4F20-95F0-60DA1D80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668B934-732C-42DC-8617-75CA52BF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1E7B475-0B34-4362-826A-44C5567D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82F1657-A0A3-4036-AA5F-48A00EF4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72A26552-B195-4102-9725-2FA1F591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401FF0D-0CBB-427A-B797-F5FAE55B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B2FDFD21-10BB-44E2-93F9-4482ABDD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926C657-B245-40CC-80BC-A8392D9A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01C3FAD9-EE1B-4F11-B7E7-E18F94F6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0BBE6319-FE52-466B-B420-66FDAA14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A039751-30AC-471A-A62A-B9829249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E821274-F6B2-403C-95C0-7858B6046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1A40B188-5B6A-458C-89B7-0ACF5F9F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BE45575-317D-4CF9-9265-33AB4D69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1FCD7BD-211D-4D99-B55C-C810B07E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AA2876A3-B74C-4940-BDDC-B50DFFE8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BE111714-92EF-43D1-BF35-21E84F62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01335685-1020-435C-B9DA-46FDB4A2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A3A29989-34BF-4213-B00B-26FCD8D7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4533B89D-6F3C-4248-9968-036BBBC9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1DF5E38-4164-4046-AD7B-C42E2AA5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3E7F8E8A-3C31-4970-A951-2F24F5E1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041917F-2534-4A1E-9CEE-D49383C6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85003815-A527-4D71-B459-2D97C372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4E25ED4D-B004-423D-B0AF-2AA534D1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93A1956E-A359-4C56-B8D2-B312410C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4AA2BB7-A31D-4833-BB8A-FA8924F3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22A45C2-CA75-4932-BCC8-46F307A8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C95DAC83-5682-48AA-B55D-921CEFE2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37A0E73-CD85-4A47-A465-D0484A32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3B415A2-71EF-46DA-B202-8F09614F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9AD53EAB-7A2D-4C6F-9862-7B638385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14F3A82-F44A-4ECB-8375-E95950B9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7B0FB2F-31D4-455B-B77C-E101E4B2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F8A87DB-C36F-4B16-9DF8-A1DD5241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D7FCB0D-8CD9-41F7-B768-ADB1FB8A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6072869B-7BF7-42C3-B471-6AFC5AA3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60AAC5E6-D2D6-43DC-A16D-BD2B72BE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878C1D2-323A-498E-A8A0-A2F2D5A2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E18199BE-4463-404E-AB7E-AA58C23A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62B3B8A4-ADA3-4B68-8A5E-37584832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7BCA67D-A1AC-4531-8842-641F1BE0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EBA2B3A4-0C2E-4C09-B5A2-ED925AF1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A4D9254-C1BC-405C-8FBA-38D0BBE0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EC98348-B943-4B75-8561-A75F987A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925DC8B-4D79-4FC6-B809-4D25378F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849A31D7-75CD-4E6A-ABA4-56082B14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431750AE-1C55-40B2-B7A7-1401E432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E5D808A-F35B-45FC-BD89-961BE8C2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9FC4C04-A738-4754-A357-07D20D075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43E7B829-95B2-43EA-9C29-19A2488A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C99C7F5-8F04-4E4A-B288-C935AF76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2FE0BB9F-585B-4D02-A840-FD815C0B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AD63C9E-0FE4-4678-A569-77A46A29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AB89F53-D737-4BD1-9E7D-A967617B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C11E756-81FE-4A05-9564-F33537B6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F55F36E-2590-417A-8433-677FE769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4652846-6A30-47DC-9442-EF9E8AEB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6DD633F2-A7EB-4F0C-8B59-01FA8512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94A51FF4-2C9D-40D2-B5BF-7CE764774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A8369E1-FF64-4553-9EC7-29DA0B6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C757F01-21DE-4D68-982E-ED1C15EF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30FFECF-FEC6-41D2-801B-7A824BBF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31827EB-4D73-4EC8-B2D6-A05CFDF7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74D6583-E488-475C-AC1C-C6F798A3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1BD3C49-22EC-428E-8ACE-B2DB8F72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68837D79-C5FC-4AEE-B263-6862EC0C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A3B5EB20-7DCF-4BB8-9473-F3CDA24B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571331F-7647-43F1-82C8-C8B44F91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E808EFD-ACEC-440B-9B79-A2DEBDAD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B06B53A4-177F-4481-ACE5-9AA1E159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4EE5928-E95C-48EA-B05E-A0C69CA8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EEA66CB5-7CDB-4D15-8D6E-D31FBC65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400F69B8-7E2F-4976-996C-1B5561665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52BCE4AE-DDEC-4F9A-85E5-9D3E9685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B6F404C0-A947-4E0B-9629-1C54BE0E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943B36E-60C9-41F9-92D8-FC608D3F4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826BCBAA-6BA6-4845-A1A8-97469565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7D341C3-D5C1-49DE-8D02-866834A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B443E808-FFD6-448A-BFB7-042A3C92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7E458CC0-61DB-40CC-B3E2-870C7ECB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EFAB1E11-DD82-49C3-A6C3-C6010B35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48162A35-7A8E-4C9D-B7EF-F9773B30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7819F646-ACE2-478E-97D5-ED193657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32E40A2-32B5-4555-B5A1-80E1D022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6AD8B6D4-3447-434D-BEBE-4EF47CAE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53A2D93-E915-4E61-B733-2CB36EE0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3F4B3DC-B1D5-4DE4-846E-F17F7824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91FCCEE-242B-42EA-BCF7-3A6348D6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92FEAD9-0468-4E19-85CD-D8E8DDA5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660CBC45-06A9-41B9-BA3B-7E21FBED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864F5E1-9511-4859-93AC-8DBD85C7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4B41BE4-5598-4EE8-AD10-4F333EBD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FF6A0112-E4EA-4A73-822D-FA1AA10C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29104160-7085-4B60-8101-07F4F927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04CB92A4-0D21-4541-B3A9-2E4CE49B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DDEA5A6D-A458-4628-B9E0-2DC6DF44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A2A8B741-8DCC-4383-81BC-2B5804E1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E7DDDEE5-B604-4300-AE10-5ABD1A8B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0B2A9CD-6CDF-4DF8-A352-FBE1D209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0596C8B-6E90-4CE0-9846-96F1AF9C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8F04BCC2-A253-4BA5-8255-9D37248E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E748FCC-4915-482C-9B8A-3D2584017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F238803C-93F0-4223-AF20-3968F7EF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0F4EB7D2-B360-4138-AFB8-A1DFC719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CC33634-1715-48A2-BB9E-6695BB83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416D906-42EE-422A-BD40-B3B2C3C3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DE6FACF-CF52-43C7-BDDE-CA4FC0F2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4F57667-78F7-4DE4-A15E-E8ECCECF4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8EB8354-CB13-42A8-989F-DC23A55B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B39A2314-BCB9-400F-B926-78AC2CF2A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665FEC9-B0EB-4D5C-89E6-8FAA55F7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76279A55-CDD9-4709-AA83-AA8BAF87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5FC6B24-415D-4D76-842F-176BD983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8BEC763-9B89-45EA-86C3-75263408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B00242B-8F84-4C2D-BA8F-94864F0E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62B038E-4DC4-491E-AE46-2E2D8991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4FDCE6BF-17FB-4D89-8BED-DA92A82F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AE9988E-E49C-48E2-A989-3451B618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6C48D6B-4295-48A0-AC5E-DF18C231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5CD5E154-184D-407A-9737-BEA6E9C2A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6E6CC0A-D3E1-40D6-B2D9-2CEB8F55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A960FF79-4248-4DD9-99E7-12D8F4C4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53EA750-75D7-4385-9F55-3A5CA104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21CA96A-660F-4942-9E59-B1D1A83B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183AF35-AECF-41E1-BA7C-D6CF162E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8867D9A4-43BC-4610-AD92-8B3AE94C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A187D2B-0705-4EA5-9FE8-F5F23C52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881D771C-1627-4BD0-BFEA-F9800ABF7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F08587C-FE06-4BC9-A6F5-92AEB694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8F93EFA-5F89-4D28-AA46-1556EC4B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DA1E53F-460C-4919-A7AC-6BE369C6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688BE325-E5D2-4461-AF67-3EE52E9A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ECB3EC13-2104-4BFD-9F5F-2241F7E7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D30373F4-7978-438B-B75B-2A4DA627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0385EBD0-23E5-45C0-9ED4-D1A3613E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EF545FAC-6F2D-477D-95A3-0CE37326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52FD94F6-1C8D-4B2F-A065-9F3F50DC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374949B-AA64-4AC7-9803-F9BFDB01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C892A870-4257-4324-9EC7-A5133641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8D800408-9392-4AF2-ACBE-93C2AB9F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91C5B35-28FB-47DC-9D67-7F4D77E0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609480E-AB9D-462E-94EF-59779B8E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3DA6DE91-55A1-4858-9DC1-73C3A27B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938265C-E4D7-4D8F-B718-7958A1B8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D9421561-2F2F-4755-9E56-4E8DAFEA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ACC433A-06D9-476D-BD75-43080408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BC94D19-C829-42B4-8343-27CA329A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F489998F-D227-4CB1-B7FC-4ACBD5FF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9A80C1B-A971-4B8C-A6A0-B9D5699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621D2EB-E7FA-46E6-8BE2-1DCE2938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A55CC8A5-4137-4F7B-AC4C-E858BF3C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036E932-7A9B-4B82-84D9-EED007ED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6B61D31-3227-46CE-A619-354FCB23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8641F42-E16B-41A2-90B5-4F4E2F5C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4972E67C-918F-4CBC-8372-A995C6FC1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0B5FAD6D-06CA-426E-BB6A-BD77A5B2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A39B33E-A3BC-4E78-937F-3F3AE226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AD8B0F23-726F-4611-AECE-FB9AA09D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B066F7C-EE91-465D-8848-1E32CDD9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8690FD9-E86F-40C6-B3C3-E4AAC08B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553A4462-9A06-4E8B-8E5C-3EBF8759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7E95E0C1-14DF-42DB-B641-3DECABAA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86AED9A-348B-4EB7-A034-5092F632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845A8D0B-D073-4C48-A229-5AA240AE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71D6ECC-0322-43F0-B475-5E7D2290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A8DB1C93-0F87-4C74-AAD6-B3C3FE94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72263057-EE85-4BBF-8492-77C8AEE0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077486E-5729-4D37-AD4E-C4C9CA43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D7BE179-4602-4F77-9EC7-1D2BCE5F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64AC67EA-E347-4A40-B3E9-17FCE88C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DDCBEB9-7144-4617-B636-15E0085C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4F5473C-B967-464F-AD00-F7E35587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FE2AA9E-1DBE-4C68-8E5E-0B7F758F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EAA8CA0-8042-47E3-A0DD-E709A9E4F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CFAB69DC-5B5E-46A5-90EF-614176F2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38014F28-5662-491E-B874-FF3C2C27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D20E378-663E-42A7-9288-0A351E4B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C86D85A-EDBA-4EBC-9996-BF5D94CD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F49F4F0-BB66-4FC8-B2E3-E78C92D2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4837C42-CF70-41E7-AF29-B202AC8E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B3B8FE6-75DD-492A-81EC-A6B63A9F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987D56E-7F33-428D-9878-E2070B21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D4F369B-51D3-42F8-8B9B-461074B41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07AB1F2-740C-4131-A3BC-DD6BD9D2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EB860A6D-6137-433E-A043-44B92A739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6C2F8A9A-25D9-43D2-9E83-FF56FA80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02D37B5F-C233-4D9F-8428-98A63408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1819ADF-9A78-44C5-9892-2C280582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036C21CC-56D1-4153-9402-61C1ADC4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E92FAEC-1083-4FF2-956F-B6CDE25B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18D6EB8-B47E-4329-85F7-0F4E623E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3E3B7EB3-4C9A-4B7A-9A8D-60480B93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31CA476-F7B6-470D-8F1B-31B9F810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8FD08B69-D17F-4600-AA6F-027D12C3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2EEB797-244C-44A7-807E-6AFE52F5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89E79289-8C4E-49D2-BE09-B78DB4F0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DC41BE58-7955-4702-90A2-C0E5070C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CC3FC1D8-CBBE-40E0-9C05-6482F3FF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53FA7AC0-EEF2-43EB-BBFC-AD5B8D37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98B802D1-7084-486D-BEFB-623BD5DA3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976EEA6-D3FA-4EE6-9372-11F21E6B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9A65BD31-2C37-4510-AE88-CC7EDAED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81C3820-D179-4BF7-8AE3-666381F0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079008FB-DBC0-4937-9C05-E19D41AB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552AB88-C03D-445C-A4E4-F197ABDB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47F4C8F1-0D7A-447C-A768-4F011B42C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E4E1E71-57C1-4E8C-B064-F6ADCF31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E2D732D-CE19-40F6-9F53-8E21B3C1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7EFC38B3-306A-4565-A39E-A2CC7727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1DF8B44-A508-4BE5-8E6B-542FEA02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38FF7240-ED32-4FAF-AA0D-A4BF1C1E1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1C6C93C-6585-4BB2-B763-08A1641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92488497-D90B-462F-AC29-75D10EA7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CDF39EC-5C98-4F6C-BD82-409BA64B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C095B840-6304-41CE-ABEC-5AB66476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F1A91FF-7082-4A03-9C59-D798CFFD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A6773A51-3B54-4677-8A31-26DCC88B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7C885636-CDD0-4184-AF0F-0E0B6091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8EF44BD8-B460-4189-BFE1-E8AF75CF3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7157FD1-17F2-49DB-93A4-37DB058F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CEBA85E8-3DCF-4EAD-9230-DB2EF2A3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56299CDD-0BDB-4A17-A5B9-53AB0363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ADCDA130-207B-4D27-800B-1911F1D2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078657F4-4CAA-417F-96F4-FE6B12A0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39181C5-28BA-47DC-ABAF-9B60D24D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A3B0768-757F-4B7D-8026-1433D7CA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9A96D4F5-91B3-432A-815F-128E5553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703ED165-9FC6-48AE-9901-89857305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D098431-D024-41DA-A6E3-8432F09B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C04CD92-9C07-40DC-A62F-324F62E8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C04D7D63-3A56-4240-B003-861284ED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683B8300-6D5E-401E-8AB8-F87D6A8A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AD67CCB-5E10-469B-9F72-DE2DB217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1F52BF42-F589-4CE8-9E7A-442A1724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8D516CC-1A31-461B-B176-7D992631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852AC64-D058-43A0-8BF0-5598DE8E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CBDD93F3-B579-40B6-B246-2F1FC457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1B88447-2722-4B83-B8C1-05A4A51B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7303F5E-0CA9-4815-B9E5-AF1A7EDF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E65726D8-565E-4676-8C7F-EA45B597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E4C5788-7374-47F2-9B35-4D807203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7DAB4742-8FCA-4ED5-9EA7-41E71EC1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F5D3A14A-FC17-4809-82F4-9377FAFB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583DBEC-463F-4707-B552-B417CD3F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17BA4C4-0668-4504-A18E-B2AD992F2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4CA23002-2F35-470C-861D-53F19C1F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41ED8BA-13F5-452A-BF21-868F0D49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57AA001B-8EF1-4696-877D-C79EB7A7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935D833A-EA77-499F-862B-4A7F5B82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859BE231-B694-4052-9251-18D61675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52E6436-D3C6-42C1-92B6-BD75D16F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A41C762-4ADE-4ADA-8BC2-9F2041BA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C917ED6D-E955-4B51-8091-2D450973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5B57BB7D-FFA2-4982-8F8A-752B8949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E4506928-8720-4402-8774-3EA1D437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1CC81ED8-AF02-48BE-ADFF-224DFE57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4AC76B5-F3A2-42DD-963B-6271E4BE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38E9F33-F49C-4C65-B9FE-C4E910E09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FB69AAC0-4EC4-40E0-A6E1-888C7555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CD2F9A86-9F4A-4AA5-AA28-28874BC3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86658C25-8B20-4F83-AEAC-3C58D00E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95F0CF0-4749-49B3-89A3-3526B0F7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F4503857-F5B8-4775-ABF3-18B4EEE4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2BFF5A4-2BB8-4162-9DDA-86C305A3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377ECECF-6B3C-44CD-874E-19B24982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04AD3E1-CFD1-40E7-A3AF-95A58C2A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4A43B7EE-A544-42B9-96C7-EE15E6C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B508442-3B95-4D95-8DBC-AF8EF9F0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FE106DD8-9EEB-46F7-B643-14042029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30756AF-F6AD-4A5E-B1BC-15902A1B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90B1466D-9FA8-422D-88EF-DCD7D3BA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D4D6EA0E-572F-4693-8520-04C3E0CA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D1C3CF5A-5F1D-4AB3-BF95-47DEB58E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68CB7FED-52AE-4F85-9528-A5802D64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69575F23-0591-4FCA-9A0A-B833E6F0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8062876-A9D9-4D41-AFC4-63E99821E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4829A5E-EB7F-47E0-8354-C72DCC92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E74A247-1A30-42AD-BE02-E0067DC3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7D7E444-965D-4C10-856C-74E04057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96C5D3F-5EAD-4E0A-9897-8B3305A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3A76AB06-BB0D-464C-BC0C-C51F53B6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9DF16913-04DB-4013-8690-159DB10D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BC043E7B-6650-498D-B6AC-05637548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84C560DD-E5EC-4859-BA51-2DD46F79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B2599C00-FFF4-45F1-AE5D-0C541D53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E5203A78-CD30-4BC1-9C83-764DACC3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2D93F9CC-002F-4E4E-BBA0-7A1AFF46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3C21735-8C2D-484A-96CC-55E73F50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05F256C1-FC7B-4598-AE94-578F283A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B032B5BB-FF53-4351-884D-F5DDF83D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49775A68-9D7D-41F9-BDE6-F208B667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FB8B439F-E264-4E5B-9ECA-9653246A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126620D4-F0F2-4CBF-9D03-7EAD06B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50194E3D-4016-4EC3-AE70-40D4D9B7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56F4D2BA-9DEE-4ADB-B057-A851B0FD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5A50F686-154F-4F59-A6B3-614ECD3B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6E9E2DDA-EEB3-4C59-BA76-39BA69BB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8D7062C9-E544-4DA9-8B85-F6D6DCB4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89B158AA-F8A7-48E4-AE2E-2E86D341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1256698-5FE8-4D54-9C63-202211C4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0B31D2D7-E959-45EA-A702-F7E6DAF6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DDE4E9D-3D41-491C-9702-82EDAB0B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919F2461-FCBE-48BA-8334-60865FA5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0405065-1306-4C45-9E54-32D95C2F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0C9E49D-738C-4C3A-A5F3-F4975825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74BA485F-7EC7-4E17-9BBB-380909D0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AC36E8D1-8069-4F21-9369-31E21686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F38B96AA-83E6-4CF7-98D8-7234D98D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9E9ACD6A-9DD8-4631-A2D0-6F643A78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3D61E8E0-4B38-4ED9-B1B0-C97993DC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0906596-F0A1-4108-8F0F-94375A83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4E046E25-0B84-4588-A914-F55C012D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7060C01-1316-4401-9672-C89097A7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887605AD-CBBE-4375-A22D-91F086E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EF6DB1E-F633-4ACA-BD6A-0DF6BBA7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ACDFE78E-9664-4501-9F61-BAC4294A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5E0F520A-FA34-4E72-B3CD-45ADFE53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5CB9EC93-40A3-4DD7-B89C-7DD1A4A2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D50A0EB-123F-4C95-8E5F-D72DFF05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54C4FBCD-3BBD-43B4-8FED-FD7B59723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B7AAC330-51E7-463F-8F01-2AFB6969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3229BC3-5C96-4E3D-9E08-5A4639C4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6E354489-8A7F-47A4-93F4-EA3546FB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16311D7-7AD7-4F03-9A8A-AA351F9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5046F87-E5FA-44C7-9D84-5A6C3D28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469C73E2-622E-4FC8-8337-0F4C1D71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2207519F-AC33-40D9-87DC-DBBE8EE0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6E0771C8-B4ED-46C0-A2AA-67FA0229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15AD101B-0622-418D-B5A6-E41AF7FD3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465B306-0998-4BCB-9621-1DBABA28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7F595CFF-7838-4A01-B93B-CA83E89D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7EAE7A10-BD5B-4C6F-B626-C437D2DE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52799AA6-2932-44CD-ABBA-E99B0F70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9F07D3F4-35CA-4B6D-BBAF-29E1A949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DA377D3-0E75-4ABD-B019-14807D13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23AC4C3-EE81-4FFD-9E85-C6CAF6072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038AE000-0B3B-4F7B-AB60-DB0DCC5E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6978177-E4E4-48CD-B4D1-55892F40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5113146-2A86-41C9-BAB8-952B3345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77F28D86-51B3-4DE7-B5AC-696BAF13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1D2EFC71-88E6-4136-8B99-A8D85F03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DC635D2-5E31-4A6C-B1FF-7D9551F6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4A2BFEB-45D9-40AD-9D04-EAB7CD3C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E298185-C86C-4670-AFB3-CFB79A7D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20F30F9-318E-43FB-B32D-87F02C18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E1D391A-AECD-47ED-B944-352135CE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220B7685-5D33-4D1D-AA75-F6DC4B1B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58119D23-074A-4597-A656-B0836FB1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748D7576-6B1B-486B-926B-1A8B5B3B7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E71EFA5-B1CD-4D30-8CD4-091B2AE9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57C8632A-4F97-4EAC-A91F-52E9631A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D4FF7D3-2575-4E30-8703-FE72B009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7C6EFFAC-7879-45F7-90D1-51F265C8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06EF2E39-23F9-400A-A6EC-93FC9B75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A5E4544E-264A-4BA5-A08E-F6934AD5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1CDC374-8FE8-4C52-BC2D-64BC705F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398089A-75CF-40F6-8703-7DCFB6E8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E23D4AC-77AF-4FA4-AD98-1DFE9F37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61D49016-52E7-42E0-804D-0B4EB7C9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71C2228-103A-4A69-BA1B-C2F43F97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F3635C8A-42F1-4B4F-A035-DC1B20733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EAE0FC4F-1921-4938-BEBE-3E0195B8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D13C01FF-9449-41C8-8606-998AA13E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4A62E13-9866-4C31-9788-8C7DA497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8272443B-EA50-4707-8D2C-8CB93AC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0A6E1B54-D3FB-485E-918F-66571F61C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75B0B734-680B-4B11-813D-84C41FB6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38312F1A-E21E-41E8-BFC2-034CAC9D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66721B2-2544-41AB-9FFC-FC7B8CA2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2A980C6F-4AD8-47F6-B727-2B6F9E03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6C10FD85-0594-4E6C-B738-EEE55086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CCD83A8-3CC5-4C7C-A003-02EE91A8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47C62D6D-54EE-4372-8281-68175C33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A374E22-36A2-47D5-A023-59CCD98E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0BE51304-4A8D-41A8-9B7F-AEB4C90E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8741997-6193-4FDC-AABE-776A6295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F3DCDA9C-DFF5-4AC1-A0C5-86A77D20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A44BA1F2-7546-4199-B587-D549AB68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E9174DBE-C5BE-431F-8D29-050EE17D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952DE6D-BCA6-4659-9C4B-F8F13B39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DC68E374-C7A0-4F5D-9EF3-1C6F42B2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02EE034E-5966-4F7A-BA19-8C878D79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E87A983A-C31F-445C-B858-637DB2E7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DCE084CC-BE72-4198-A7A5-81B24CF5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2846637-D550-46C7-B230-CD0824CB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F7A93FB2-4BD0-4E6F-B339-976ACB61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9A56452-C73D-4E27-9A05-EFBCA3AE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996CFC1-A478-4011-B20C-5ED0DE2CB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755A284C-EED8-4D51-93EF-E9362347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F65A5D5-64C7-427A-BE6D-D59641DCA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05DB38B-F574-4E7B-9CA2-D55C454A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43460047-11B9-4FB2-941C-E7C385E2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2EBD31E-B767-432C-8FF3-65C1CBED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1E2C89A-8371-4075-9DEB-12EB0AB4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1034520A-2668-4AEA-98B7-89567F1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06263DC6-640E-4AB1-AE7B-4F092898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D72360A7-15A2-4E15-AE7D-035B6A72D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59337352-BBA2-4D53-B44D-E6A75F34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1CECF7C2-10BD-4B71-A065-B3CF1707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484A3CCC-D265-4C6A-8105-F9649353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F1CA5F8-A65C-492F-8EBB-A3EB04F7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8AF07F69-A75C-481A-ADC6-F46BA91D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EFD16B0A-1026-49CB-8B38-58AE0A5D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8764D0C2-889E-4F7D-8F30-E8F7F8A2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92230639-C586-4CF7-AED7-01E198C9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31D6356-51CF-49A4-AFDD-5D410C42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A34180D7-A1F8-4B78-A3B4-5287CF06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C100F8C-04BD-4A6A-BA58-0DFEC4DC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81AABE9-DC04-4CD3-A3D8-13FDAA0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9315258-CE56-4AEF-B4A4-E5EF53AB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FAD55FAB-146F-4F8A-9EC5-17F09B1B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683856C-6C03-4438-B161-93A15780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6399C86-0A43-4557-B325-BA9F50D0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1C1B6C26-693D-48C3-B7F2-C00CF0B88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E066FD85-C35F-4ACF-99EB-B54FB7B9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10FA15B1-4479-45AF-8A69-86434520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06DEE0AE-BE8E-44D0-9F9B-5F1FDCD2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9BCD900-24DE-4D27-A25A-C7098052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4BF0911-6285-4F72-BB01-8EB5C1D6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7C413C2-5069-4152-8FEC-2A1A432A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448378D8-88BE-48D4-8CFF-7EBD3CA3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4094608-EE0E-4303-A022-31AF97E8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46E329AD-0941-43BB-BDC4-20308EC7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F5392CAA-8CDC-4091-89F0-9D5622D3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F71BCB1-85B5-4132-8C60-363E0A97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EBDCB1B-25BE-4BCA-8D81-ECF9792B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D0AB1C8D-2DE0-48A8-B3C3-BC3D65BB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A64AE88-28DC-4547-9840-52269D5B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EEB3511E-7317-4C7E-AE85-228469B3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0DE53EA7-EE77-41D6-BFC5-1706073E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D734829B-DBBC-4892-BCEF-F1B875A0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6E4DE1C1-89F7-4630-B071-3704D571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DC273E35-F662-431F-B6B1-2CFE60288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50A231D7-8BA5-458B-8E1D-8899C580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9633F42F-2B14-430B-B3EB-C87BD89A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8AB295AF-3AAE-439A-AB49-0067B478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287AC8C-4975-4740-8416-8D27A77A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2B59962-AF6D-4C5E-BAE1-A6F201EF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9B2800B9-3E8D-4FEB-A33E-FAA23356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55A19937-0F46-43F7-BA8D-7B54F6AF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DDE8F50E-589D-430A-A0E4-21FD38EB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01EDEB8-A8C0-4EB1-BF89-36438507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A8600C01-9E4F-4B0D-AA66-F5B1CE9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2A4D6EAA-A6AB-4B44-9B77-279BFE78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EA9FB4B8-0560-429F-8288-1BF58EEB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46F093F-A0C9-407C-B095-E6E2ABB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551156CE-FF3A-4758-935A-1F79707B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02D66324-23F4-432E-A964-37B61FA8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7D0847F2-150F-4963-9047-1B85CE30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B16A0BE-F892-4355-AA10-F9A99CD5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1F887E74-A43B-428D-9C73-CBFC8D99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142726E8-8478-4E96-9689-7A768F5A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51AFC02D-A894-4824-B3F7-CF8A0D10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49EE5B5-8856-48CA-B1E3-950C8042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471A49BB-422E-4A52-B6A6-624891B5F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7AE5A4F-1CC9-44D2-86A1-A39706FF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386E78A2-5ABE-45DB-844C-22E772D8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0110A112-62FF-45BA-8BA1-F648CB34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32DE06CC-B14A-4DDA-BECD-27ADAE7B9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FF32D8E-335E-45EF-A266-3BD45A7F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4EB9CDEF-AA5C-4355-81F8-C5AC777C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C345B05-FFF2-427F-9BAC-78E6441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5D4DE2B6-2E75-482E-A220-56E0FF2E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082344D-AC3F-4C25-88DD-503F4F82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70DDD025-34D8-49B9-81F8-93704D4E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55DDBE8C-EF0B-494F-A441-FCC0D6DB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30A3699-017A-4EA4-B828-44BADF2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AB3DF089-E84F-4612-B508-0F20DFE9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C3657799-0BA7-40DB-B7FD-5511049C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C8A8239A-9D98-4AE7-850D-BF1ACD6A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3FC74F4-35C6-4143-BA01-1C28926E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060A1A62-3375-429C-A210-24CED0ED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21805FB-C982-4590-AB0D-E9B46CAE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227A8AD1-09AD-4C9F-99AA-09E75D55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59DD2EA3-961B-4899-B3DF-360957BD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89E4A189-C5C5-43C1-8669-9C6DE5B3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B0F5027-FED8-4C61-8300-D5137CC1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C45495A6-F7D3-4341-A021-76029F6F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E8600CFC-69F4-4B01-A2A4-95C3DFC6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DCC4FBF-5F45-46FE-88A2-BE7626DD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81989D1D-E932-4D63-A8E8-AB997E20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BE5BA9EE-D423-419C-B03C-702306E8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AB9ECD69-3043-40E9-AC18-C6258095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2B8A6C8C-DD22-4C5D-B78D-50220208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A484DDB9-8966-45A8-A8AA-F0799027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98C25E8-7B1A-4736-9038-2546265E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14D1270F-38AF-4446-A5B4-E405CD7D0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44E86A1E-F28E-4AFA-8AD5-2263541DC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BEC953A7-36B8-4E31-970A-CCCCCC0B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D234ADF1-DD37-4297-A4D4-59594BF9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9A1B8F84-87D1-44BC-9B9E-0BD52BE4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A02F74E2-DC16-48AE-85F3-2D5588BE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232F92AC-EB49-41AC-AC36-78CB9578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4E56C8C-F78D-4F97-8423-C4BE0C3FF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EC6F2A92-4C7D-4FF6-83D1-548088E0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D8FD2D3-C44D-46B3-B832-2C17E94F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52DCAB30-6CB5-4C18-A6CC-405418A1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7DC13F0-7CE3-4D11-974E-5A588C36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9494EB08-007C-4560-8B2E-E1ABF9DD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FA2E782-A1A3-468B-9D95-98396FD6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7A01ED1F-EEA4-497D-A15F-2588A739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F0937455-2D86-4B04-AB04-622B7506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ED35131F-8CEA-4A7D-876F-6582BC94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A3FF9237-9BB3-4154-BA02-1D3F3539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1F93D6DF-9CD1-4A4F-8B21-074059B1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EB34A27-F2CA-4758-844E-EBC703F7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9755BDF7-8B06-4790-B787-2FDFF5FB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0A485764-07CE-46C4-8F9C-37C8E4E9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97C0FC7-62EA-4082-ABEA-2A3D1965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9B9F7DE3-247A-4097-AB78-DFA19104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5A9627A9-9E73-443D-BEC6-68D3D09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89847C1C-BE2A-4CF6-B442-F1C3DF24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27A7EBCA-5D38-492A-A00B-40206444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1F003058-E08F-4974-9DDD-EF5340DA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0FCB15D5-9F5F-4F3F-BEDE-0807A1F0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EAF17070-EAE8-41EE-955E-EE12EA31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941B946-9D30-443F-A838-6F3E3E27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8695978-CE31-460B-8E55-A0EB2BDB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1325107D-A594-4260-9617-163BB668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783EE7E-1A97-4830-8AAA-FEF5EAA2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0E5FF528-DC41-4F26-8B42-31C4F921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88FC5FC-DB23-400C-A5A8-2AE87955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F5BF4B7B-BF10-4861-AE49-D6840F14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891755E6-AB91-4228-8297-B1AE5822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D7F3F8CB-AA69-42F0-866F-C75BE523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3970661C-1516-4182-AF83-3C4DC33B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6C6B453-3670-4DBE-B32C-B9E4049E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CBEA25D3-8007-4663-BF0C-F6769CEE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7D124AC2-8DE9-4563-9287-70A1FC2E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F4BCAC52-CC74-42EE-ACC2-600DABB9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DAC2BB14-2E95-419B-AF69-8129B133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E91F72B8-FF7C-413B-947A-072B7A3F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0EBE77BE-A69B-4EF2-B710-012D2E8C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71E69A2-4913-4FC2-A179-67E97B0A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8DAA4111-28BA-4AE3-AFB9-BC55AB675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4D4BD2B-068F-46A1-AD70-B602FB52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1F38F695-BD3E-42BA-966D-F0A436C45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A8A5F16-627C-4D9F-89E2-B691FE7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E4F83E5F-D2B6-4CD2-B7B2-4F0FE974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731EB79B-CAEF-4319-B0B1-3C8A2B64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462A76FB-FDC1-4B51-8CC5-E10BFEAC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6CB58E4E-78DB-4947-90CD-9C094665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1708A271-D03A-44F6-BDF8-C1477A85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E712109-DF6E-4C69-8AFC-B106C759C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19E32E8C-8273-4D29-89B4-2BD1C77E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233655F7-2D7D-4F71-85EC-F5595900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50B6A007-A422-4AA8-B3C0-467966B16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EB39A08C-E61B-4CAA-A690-A585DA1A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68831B51-8BBA-4020-9662-CD1299E6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8D4EF42C-9C6F-4DC2-ADB6-DEE9D297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987D3B3-8144-437C-97A9-BEEB7964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8358F0C3-76FE-48AB-ACF5-0C330867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A44EBE7C-447F-40CE-BDCC-3F872186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0525AC7-BE1E-4806-B0C7-1BFA5026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306C8CB-DD32-47FB-A861-FEB6EEE0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F72B3453-8A74-479B-8178-01894E32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E7F7BD73-EB5E-4F88-8E02-EDB93966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359B4E2-507B-4DC4-AA83-8F0AF038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663789CC-4CB3-4DBA-A833-B8D7839C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2685654-AE10-434F-9856-A1EB0CDF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9D045D6-337B-48D6-979C-68DD3E29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7A161C0C-91D7-4E8B-8E0D-897172B0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2A2A9608-7F94-4E8A-A884-EAF96887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86188815-E012-4F7E-A6B6-B6CC2758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3E38758B-2F6F-4C13-A526-DC0538FD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56BBA16-3091-4779-AF10-D12048D4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4C2D1684-3D11-4BFF-ABCF-E1496BBE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11BB5D1-C702-44FF-9707-7D9A258D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B4850771-CB73-4AF6-913C-98D2A391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CD8AFA7-EAE8-42CA-88BD-4BED7074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45512E87-D7C4-4177-878A-5185AE1F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5D85CA0-D140-409C-80A0-443D2C21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60D4E5E-33E5-47C0-935B-FD932047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DBD67993-4ED4-4ABB-864B-48AE0265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8C0E9536-D97C-45A6-89DA-E222515A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B21744B-096E-4909-ABFE-B7715632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F05AA5F5-F043-4985-B343-46F110DE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847561A7-6BBF-4B52-BA46-78D36423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3D9B91A8-1E65-40F1-A405-43044A5B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7C673F11-91F6-440F-9B4E-7E923CCA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1079BAF8-7669-4128-9D8A-EDFFA112A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EA4B76C-3B75-4BBE-9DE6-9EBA002B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8D1D42AD-2987-4ED8-B76E-DA6B1844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62831546-EB85-4054-88D2-282FA5585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BFDCD329-7B49-44CE-BC04-1819AE4D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2335C84-7B92-460A-B71F-68CDDA4C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696A26A7-47FC-4E3A-A49E-3487C31C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1C5BEE8-8E8E-41A7-A600-69FDD498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E2A61217-FC4B-4FC3-B3B4-90EC062E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7C834A7-5BF8-405A-AA29-01AAA24B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DB7C8EAE-2D35-48AA-B9C0-ECEA6468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9C5165BF-EDE3-4A74-AEA5-511E5D3D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F34F5DE-5925-487D-BB2A-B7124654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13D7B3FE-8F17-459A-A90A-7332C5D7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6FB64E6-1A60-45CE-9AF9-6F36C24F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0B6725B3-135C-4748-B7A3-42A9CADC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EF2CAC3A-F44F-4C36-AC9F-A6944F59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36A8D4E-08E2-4060-8473-7A04E0E4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C0707F2-6396-4C8F-BF1F-58D5CA6E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6EC8D14-8A4B-406E-BD66-DF4C0BB9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EF65BFB8-D30A-48DB-B940-45921095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55561BCA-3A8C-4EC3-961A-2A7494A5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FFBDD70D-D6FD-4D88-8B46-9776E7A8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48AE153-A511-4111-AE59-C36E18EC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C91532A3-461D-4B8E-8B5F-D9BCB842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F1FC2AF-C319-47E6-BBCB-B8FD019C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D39D9E48-12C9-4BE0-88ED-39954E08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83963DA-7810-4DFB-B82F-03DA0B23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73CE6962-B0B1-41AE-978E-B52E18CA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EBB31A26-19C1-46F9-8E4E-74BA46D4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71C41416-4682-418B-B0A1-5E0BDF3C5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161DDBE-3419-451F-8E82-D1BD0308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E3D19B77-1381-4F89-8345-4203CBB7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C2862C8D-0B19-4C48-9884-950A729B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4FC56E76-A289-4AE8-96EB-32D1174E5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CD86FD4-D186-47BD-95E7-BD8FD3B7D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F82764F-7C8D-46C8-83AC-441989CE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FF1B24A1-3E79-4F4F-82F5-D52C5DFA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14FEDF27-7184-42D0-8A94-7744B9C7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DD10BFCF-44DB-441E-A948-1EDFDB80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04920A43-8154-4D76-909E-36B8D902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5D13EFA4-4F00-4704-8686-112E9A4E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B0A45B5-4360-42C9-BED4-F834835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BEDBB556-4765-42E6-8187-3DFCEDFCD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ABBE2981-D112-4C16-99F4-B92955DE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009444F-0936-489B-AB0D-25C3EADA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96EC0CCA-4850-436E-A87A-2CCE7EE7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56CE60C2-05F4-41C8-9258-6F77C79C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A8BFC3E-BD63-4AB7-B6B4-9A6010D4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939083F0-8584-4D1C-B7F3-774FA87C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37342561-F6C2-4937-AA19-289BC131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5E1399A-0BEA-46FC-ABA2-969607DBE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123BC627-53BD-40BA-9051-3719E6BF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4BE6DA87-888D-43C1-B0EC-A3C9024A5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0BBE03E4-AF42-4B6B-A3AD-6EBB3266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1416A5D0-C35C-4DD4-8DB0-691BD583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8EF8789C-14D3-4A63-AD5C-DF4AD918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5517DDA8-D723-4D3D-B5CB-DD34F8BB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9372338D-DBD1-4121-BCBE-220471A9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60DF350B-78B0-4FE5-BAA2-FA665503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9EBFB8DB-ED5A-406A-9B36-661E8F73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B7F9963-3221-4478-9C41-E5334CE9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07DF047B-5F04-4B35-A399-408F71BC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328D652C-656F-4376-AC39-BF3A3190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AD71B824-C034-47A2-B23B-6882D84A7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0BFD377F-C158-4B1F-BDEC-9A2BB33E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862A4D46-2E9C-4528-B1B2-7FA3158E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6C2F590-0E16-4DE4-998D-00AA0485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92D18EE6-6B9C-436F-B100-7A546DDA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C96E217-EF37-4894-A51B-85100E66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46E24F90-E10B-4B34-9151-0AFFBB2C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B9BAA02-DBBA-4658-814A-E05D0505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F1334CC-2740-4801-A624-583925F0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04CFD0DF-901D-4A5B-B550-B7EB8884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6952A4B0-8625-4A62-9519-B44A9264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41FB5EC8-0418-4AD6-94C7-B5D35115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5B277389-C915-42CD-A3EE-B07876E0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41A1A38F-0441-431A-B3C5-CD228CE8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F34A2C41-DC32-449A-A579-7E4B272D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83556AA-1725-4473-8218-231C3E5A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31725E46-CDB0-4993-A1A9-C043AF02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36B99BC-DCE6-4C29-A007-F3C6A08DF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BD5D2579-F672-4FBF-8A41-D9E87433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82F2701-B574-4067-B95B-80BE4E46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A090DE6E-985F-482F-BA28-712ACCA8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5F46064-AE7A-4251-9794-2936CA54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9DA23103-6AF0-452C-900E-5C279860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34B09E2E-6DBB-4975-B546-D1663681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F7F2841E-1A7E-4F52-AE45-9DA41D13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670A233C-B7BC-4B97-9538-F8BC3A53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752CBA3E-9D57-4B3A-9DC6-05B94F98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23B7D51D-841D-48EF-97A1-32674622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141427AF-BD4E-466F-A6C8-D9BA2CD8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5E6D452-2C75-4959-BC58-84CF8211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45736AD7-8404-4B85-A4C7-04C8FB71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C65F0A7B-ABBB-4F38-BCAA-90CADD2C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366C10B-131E-4860-A2D5-6F44377E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68162BEC-E637-4DCA-87DD-22ECE1C5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ACC48C37-08A4-4B17-8145-466833FE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379F9E86-FE06-466C-97D3-F4671D7D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5BB388B-B0B8-498E-BD21-4011404D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A2E16678-DF46-4584-AE86-C34E27C2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6D8601A6-9199-4C88-A073-772412CA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6292A88C-C759-4EBA-824D-F9C8EC0C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CB3D025A-39E3-4E62-B805-B29EF3E9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CB0F2C2-3114-453A-B8AA-57483B0A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D3C6D86B-AACB-4954-BE18-8DB3A305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405AB6D-F87D-4BD1-A2F7-7DB3117B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F7353E5-F1D4-483B-8B82-2188BF68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CED6C5E5-72A0-40B2-A6E7-6B792F66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65687E7-F50C-417E-B25D-374E3692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7C96B37-9652-484E-BDD0-86BDFF2EF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28640BC-D9CC-4550-BF50-44542DC6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781CE85-AE0A-4CC9-8A72-29477C4F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ECDD2FDA-23BB-4EEB-A2BB-23BB3057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BCEE9A3-E347-4BF4-82E1-6C2F2E2E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AB5060BC-83CB-4198-A3D5-EAFE70BF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EAB70CA7-B802-4816-8391-44B8B475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ADF7A965-8A9B-433B-95C8-A08EB3F8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3403D286-D37A-4A5B-9215-98C732E5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F8C47BFA-E315-41F3-B1EE-41B6191F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432A9F4D-3967-4174-9F0C-77CBE326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A2991890-89C0-46B0-8D75-AECC5E71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ABDD8BF9-C007-4EB7-A097-565B9118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5EEA5C8B-9FA5-44BA-B7AE-292BAFFA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4C4851EB-F6FE-4AC5-B95B-D6100821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E0F450CB-D95E-4EB2-BDA4-B37437D2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0EEE40CB-6373-4389-B6EA-CEA89DF2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5214A92E-2E1A-445E-AF40-8BEE2194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E0A62C64-5D3E-40E9-BB92-5A7D9A07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B5EEB338-AE6A-497D-8939-590F0E77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4B8A9121-0747-42B7-A1BE-AF04C6C5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821D6262-39F6-4BBE-BA0E-7C78D002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7F5FF1F0-42C3-43F4-B07F-F6BA7CC4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26AECADB-4B49-427E-946D-2FEF5B20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AB9BAAAC-85D1-4DFD-AC2F-AB66F597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9D5AD3CE-37A2-41AB-A919-CB35CE08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CBC0F6C8-1675-4F14-9067-F81EE661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E5C81CAC-AE66-4163-B994-67FE8854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5804FA47-037A-4916-BA25-B5F62F2B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0AE3996C-2758-4207-B7EE-BBC82466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145F9206-7436-4B84-A5FB-039E471A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FF4DF99-5F02-483B-BDF2-FAC5E944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85637AF3-DE5A-43C4-A446-0D0371B4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563E75BF-7D95-49F2-BEB2-B6497B7E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4928CE3A-3E33-4B5B-A9E1-A70E9F35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CBF9E8AF-2636-4E3C-B7F2-A6CF453D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45F23069-A127-4397-8679-A27F32A1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29E10731-C3E0-4EDF-8847-60DDF911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4543F42-7611-4F97-AB90-D07C9A96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461A014-FDED-4443-AEFB-99158940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350BC469-EEE2-4AF2-A062-E8A13482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7D0AE6E-2FE6-4012-B3F2-EF03B6B7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8F4AED45-17C5-41F2-BE47-6F4AC523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C2B18388-65FD-4E66-A8C8-C54C3D1D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88CA204E-7C59-486D-9DBC-28DA53CC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AAD506D2-3FDE-425B-8E3D-4B27D767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96139157-BA0E-4E61-A113-C3A2CB8A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278AE1DC-8CA2-4CB7-BF28-DFFD419A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64399BD4-F544-4F7F-B2BA-D7DE182D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B3C32C94-E727-40A8-9953-FE1C39C3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68BF6811-F2B9-4DFA-A346-D9BFB25F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9DCE9EF9-6F82-4DA2-880D-3FD2612A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0A4DD88C-9481-4427-9924-6F88D0BB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C8B97D3A-D49F-4E50-8534-5218B9F8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447AF201-1640-456D-9DE3-C42B9441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8930F2F7-11A4-4956-98DA-69257C64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9F7B9742-4AD9-4365-B74E-90B9B749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D69F7E6-CBAA-4594-A453-75B81F18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3AC786D-0FD5-4871-AFC0-7CF66E2E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13644B2-226B-45CB-86AC-C2A83F1B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993B13B-10E1-4400-AC2A-66455193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EB6866A3-8B39-43E9-ACD2-307DBC46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0B01224-64E4-476A-9F68-41488E1A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B0ADD0B-DFEF-4E1D-BB87-531E7EB2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B2779C5-4CB1-46D7-A413-33C33A99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D214F12-A0CC-4EA0-878D-33886AC4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D53E3C48-B38E-4423-A0FA-867F9C76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358B53AE-351C-47FA-B924-78C64FE3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828482B0-CB8C-461C-8895-3FF41423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511001DD-AEDB-4CBE-802E-6D8A4939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AE63CAB3-3657-43CD-ADEF-CE8F9E6D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8B1384B-4B47-49E3-81C2-39760C15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6D43E09E-B34F-48D4-AB88-586BB4F1F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192C23F-0E60-485D-8820-FF9AFF6C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A4910BC8-5319-4C9F-AA0E-F4A8C694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C5EAB26-79C4-4B52-A71C-6E58C4B6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AE6E8BB4-AB74-448D-A376-EA10125D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EA161CA7-E5A2-4F37-8EAE-5B88C389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B3108A15-65A5-42C1-B374-6C98C5CF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F489F887-B335-4EBD-BE13-9A581491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3FF1856-F8BC-4A14-A4BD-88887345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0BC444C-085C-412B-BEAA-3C1985AA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95D49A37-3D3C-4123-9B17-C5A1D0D2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30D24BF5-650A-4D56-A330-C2B9F629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BE8EEE1D-133E-4A88-98DE-E8AECBE0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4C34128A-56DB-446B-BD35-76635425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0F4AFC40-4B71-4F86-B5D7-2137466EF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7979F0A-D5F2-43FE-8BEC-093FBA03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A41BC09D-41B1-4A30-BAE2-FC25FF25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2DCA4BFD-B346-4078-A69D-F5286AD7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C0AB8239-94E4-496E-A1C1-95EF1184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FFA94DF4-0066-494C-AB9F-CB1832F8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3F3D7352-DA75-403F-A11D-D3674FC5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69EA9C2A-B4DA-4021-8EE5-D6987126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A72C85E7-BFEA-432B-B454-61D840DB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1DE09BF8-85D4-4D45-8F45-605AB685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075FD094-A99E-4B59-BB4C-335F677A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EE591DE-59D7-4CB4-9EDE-FBE5CEDD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9C9CDF68-CE6A-40A3-89BF-864928E4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94A0EC0A-3414-4BDE-9D3C-BDDDF6BA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B24990B-D9E7-43FE-80B4-906D16B2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BCD7DBD-6EE7-4247-8542-741B6B3C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25AC0C99-1173-4BE2-B8A4-BD7F9EDE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DFD61677-F6FC-46C0-9EB3-E054E5D50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E34E238-62E5-4F16-A61D-1E1A6F28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4B68F5C5-5641-44B3-A50A-BE5A25B1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F78C68B-412B-4F67-9317-31A07B79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F93E7BB-576C-4877-BE06-6CBD83F3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266A21A2-7EDC-46DF-BD43-B481DA63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6E9442EC-BE62-4DA9-9F16-C6155B61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947A2BD-1C64-4FAD-B5DB-5A723022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6E7D1995-6A47-458D-8DF4-E42AC728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DCFD1489-9A52-40C7-9AFF-415D410E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12F7AFA7-D0AF-4D4E-8959-87E71921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745DE949-AD97-431A-AB19-0C45E82F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1B4F08AE-0FF6-4F47-986A-93A62749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E6490E4-B75A-450A-A0D0-A34CBAEA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7D975D24-F135-406D-8FE5-57C8D077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98FED4F-4509-4A3F-BD49-84B58178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71ED0BDD-B199-4DA1-9641-C6000389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85E6677-E105-4D56-8B0F-5651D936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E09C7A9-14E0-4357-8DA6-0617C3542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0E090CE-4332-4EFB-B401-C377D607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1C030D43-F312-4F23-9BBD-001154E92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845925AB-52CC-44F7-B47D-B0602701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5C324C87-05B5-4F72-B936-1FE9974D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CF3633A8-A1F5-41B5-8CD8-3F8FB169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D774AC6F-D744-4427-8191-3D2879DD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53B13074-1D1A-443C-8CE9-08D8ECFB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6FDFA451-E084-48B9-810A-C3F399867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182C9D6C-CE4E-4360-92FA-7B5E59E6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D965045E-230B-459E-9CEE-CD683564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C4579CE0-4E19-4AAA-AFF1-2E1A646E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34E5BB79-494B-4814-ABB4-A549B807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AE0B20CF-7750-4F9E-994B-9C3F0D93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9505B3E7-9718-4D13-8965-D187B21A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D6DE579-4446-48DB-8FA6-5591606E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C4AB4D8-5246-471C-B59D-57FB5DE2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41DB66F-427D-45F5-9881-4B49CD6C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B73D445B-A360-4A78-9B02-91614E9D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5AD37037-2097-4BB4-912A-36D9D96B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38072079-BF11-433F-A62B-0C1C1217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5455476B-3400-4833-8735-497D0E52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5739E979-423E-491C-A3B2-4B0843B0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B6CFC414-5229-4DA2-B302-F180C7D8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DAEBC8FC-2DEF-4C81-A0FD-32DDC5DF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A89BFF6-1FCB-4ADE-983D-BA655AFE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2C2AA362-C9F5-4D06-94E9-D2C770E2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15BDB94-B3F2-4AE0-9B63-A9BC03500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1615747A-423D-466D-9AE3-8BE00076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06416D9C-E921-4632-8C54-9663BED1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95D679F-8D97-441C-9DF5-10B2CEE0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18038C6D-D382-4A66-B33C-B8F46324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61462A3A-1E0D-4179-9F98-714C871B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B28F0CF-75D0-46A5-97BC-54EBE216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F5009BFD-F68E-4C64-9C47-C0C71337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7DB5FDB-C38A-41FC-97A8-B85D5DD4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9EEE5730-1030-4CE0-8187-6AD752A7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B674E2C9-1E3C-4DC9-B180-0C414740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89123C29-E6D3-47A9-A325-5C63C408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60507BB-27E3-4D2A-B46E-F71A65A2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46D95B5-E004-47C5-B4DC-72057FBA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DB7B6BA5-A296-408F-9BD9-BBC211EB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6558957A-9B84-481B-A7AF-2F711C3C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8FF75A0B-46B2-4BA2-9F8D-5730773A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06E340E-92CA-41EE-B371-62051347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5294B6A5-3D73-487E-829C-19B8D704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0FDAB0C3-6E8C-491E-BDEC-DFA8D05E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B2770FC9-8B2C-47F0-8836-E39C4CE6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1B20802-E744-4E69-9C35-449E227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EDF1B306-27EB-484C-8922-382D2527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4C932D61-6C9F-417E-9965-12DC516F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7D31F503-6172-426D-8A91-7F6DA647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4390405-09A3-4A42-BF30-561BCCFB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8963219-317F-4BCA-85B9-07B75A86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2C240CE3-09EF-40D5-BC0C-577D1BFF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731271A-00A6-4EC0-9A17-4741B34B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C855E1E5-187D-4E93-84B5-7EE6DA8B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11ABB8D-2796-40B2-944E-8FDE1999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C5E4971-30A0-4FD1-A17B-558C35C0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DC5CC4F8-4E01-4414-892B-96571D10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71F45B71-A111-4470-B2A1-2CD5B6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78F1692-4FFC-40BD-87C3-1A227914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4542C864-671E-450E-9BC7-EB74605F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DE76165D-3A3C-4928-9DD9-5B07F13C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9304143-91E7-4DB6-BBF0-E31B3A1E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6DA0C202-782E-4471-AB43-7F5E4174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96598B2B-4948-4692-93DB-29AAA849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6931D9C3-1F02-4351-9826-B3F28F4A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67E54C25-7F5F-4EC7-AF34-9CB3F5E2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2A4579A5-5CF7-4182-B763-835FBD7A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29097435-CF2E-47BF-A77C-FD361837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FF630FD-35D3-4635-8EA8-423A416C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AB07F018-8314-40AB-94EA-CFA3F7CF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6151115-7936-41B3-AFDE-9B6C2273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DF08BE22-5210-4F3E-A0E7-440A380A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A5850CC-8845-41FC-94D2-2B1A7BCD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BA785908-2C8F-4E3E-B167-BE90CF2D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3B1FBC6D-1F80-408B-AC5B-BA88FEC6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F639D104-7C6E-4043-B805-01907F1B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B11F694A-5BC6-4F15-B11F-F752AF70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9FFC67A-0B52-4AD5-95A8-116321005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1E49F21-BA15-4EEB-88DD-75376877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2A401CC3-E664-4F05-9550-F7217373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8CA7675A-67FF-4185-AD52-137926AA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27E6ACD9-CB46-4604-A0CC-91347C6C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07C7235-7D1C-4383-BFF0-68B820CE6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FAFC7A6A-683D-4C7A-836E-C24313303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AB268A5-CEF9-458C-B13E-221C66C3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0C3B1616-8FC0-4930-A466-175B32C7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555247DC-C869-4673-AE90-D988A21B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5F5CCBCB-D76B-466F-955D-B2823A9B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7DF1158C-8182-4AEA-9280-9B89E8E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54124C92-ABD2-41FA-BC2E-77D06E2A1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0EBCE31-2B7E-4BD0-B622-8D3AE937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30462969-71BF-440A-97AC-6A26063F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D65B1AC0-B075-4592-BF3C-82A591EE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56C61052-58F6-43D6-AF32-52C67660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8CF8D9E6-283E-4033-80D0-B7835FB8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EFB7727-0F4A-4ACD-8607-1FD0F07E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55B3F15-26A2-4307-AEDC-84B16530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8719644F-3B00-4215-9563-44452C4A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EEE527BD-A3FB-4B52-8B8F-3DF7AB59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63B5AAD0-87A9-4189-9751-2539A3C2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9B17C5B4-28E7-4B58-BF1D-2B11C613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E4F95B57-FA42-4049-A39A-5D08931D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4F5FD1A-B280-4080-AD04-041FB0E7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21C770EB-EEB0-4DC1-A505-E9685EF8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64C7E33-34C7-47D5-AD90-F94EF5D5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D329FD31-041B-4924-866A-678B78FC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914357F-B1FA-4A4F-AAB4-A3B8C294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63188918-CC76-4A4C-AFFD-3894B4791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C798E99-0004-4B66-8D5C-C7AB9055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7ABBCB83-E3BC-4364-B853-A17E2987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DCC59629-F28E-4FE9-BDD6-52569C5B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3BECAF2A-8FC4-445C-BADB-08273272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BF7A8D83-D191-4005-9956-41A8DE95D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C3AF7E21-A8BE-49BA-8334-B22FE7A5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074FB7C6-4CC7-48C4-93C7-E4FF8104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F6BCF25B-FDD2-47F7-ABF7-13DF027B7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237B4BE9-2E17-435D-BCED-47F807EB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E34350FC-B923-45F5-AE80-0E5E323C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312CFEA8-E2AD-44EA-B02F-586C477C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221FCB57-CC96-41CA-85DD-7F75CDF73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F3A59184-728E-420C-95C6-317160B1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39AB9BD7-A319-4004-A6C9-8E00615B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15CC489F-409E-4317-86D6-D8B20971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DAEC7DB2-10C1-4EF2-8686-2EEBB91E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792BC038-3DB2-4AD8-8F38-80A84F42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5DE7CED-0D4D-41F0-8B2D-A3EA8202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A4185C4-0186-482B-A2E8-C2A3C6D0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87F75172-9F1A-4787-8897-2702007C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06D656D3-1A3A-4D54-A8E4-F142956C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7EB16EDE-BC16-4014-A0FC-7F45750C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16679D1-1289-4710-B8FC-7D1D615F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7991B084-FFF0-4342-9FF0-2868EB50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A37AA730-472D-4826-A90F-7E9BA045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8C3A1BEE-13FB-4B99-BBAE-CB57CB61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3E9E6E5-32FD-4212-AF3F-9BC811DC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3B2488CF-6286-4DC6-8216-939164FE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B472785-2C6C-414F-A900-D9909AA0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A24DAA9-FAAA-420E-978C-A47086AC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48D3282-28B6-4B26-8462-476D57DE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AFED7830-FB36-48D7-9BC6-BF11477C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C453AD76-B39B-49CA-ACCC-87251E67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BCB27033-B8C2-4443-A484-51FAA6EF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DA5D259A-CA38-4C47-A648-60126ACD9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8712D94E-3FC6-43D9-8901-4D127674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0B9D14AC-7F96-4F46-877A-3750F356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058E9643-2718-4A8C-9AA3-53B9291C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066314F-5B36-40C9-B7B7-F2D8F07F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AAAE7BEB-9DC1-4EEB-872E-D2AFDAFF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5ADB5D4-5345-47B7-BB9E-44351B6C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43AE718-6682-438B-B313-C1813936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BA30DF6-0E40-4225-9CFC-2C8D350C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A3136FFA-8613-45CB-9A85-B831BD3C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039EDBB6-E779-4E20-8457-A474066D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61F208C9-046A-4163-8653-474A1377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F68C54F-41CC-415D-857F-8EE01E53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F91AC212-DD76-4E9F-A000-8D5E1510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2B9943B6-32BB-41F3-9505-64408045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6D21F29F-4502-44EE-A16B-0D95097B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81E1DCF-0F28-4CAB-AD1C-96CC4269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0542884B-1E6B-4639-8FB2-1BF94338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20206CB-B692-4DC2-9D1A-72F992D5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37320B18-709C-44D3-96C0-D4467D29F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B6C7495-E24E-45EA-A385-FBB78921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711ED989-0845-4536-BA7D-C22EA46F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ACB4AFC-CFE3-4A37-872C-FDE39F15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D8127043-65C6-4971-BA64-AB5F0E6D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7B18ACE-5E3E-4F82-A3F7-9A277638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2A0E80E9-EE2E-4BA8-949B-ABCF6F98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FEDC1D6A-E641-485C-A01A-4142330BC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9501A9B-F758-4C0F-87DA-3F74B57A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D66492CA-7A7A-417E-B233-C5EFE1C5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CE9DE94D-EAD0-4F01-9A58-ED9D1820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7D6761BE-8D76-491F-BAA7-B2E251BB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C936BCA9-AAF8-4EF0-A7E5-AC7367776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5CADDA30-73A8-44FC-8CEC-9B8088D8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42F6A748-5EDC-4FB9-8EE6-C26AEC47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A76B02C-3836-46BC-9349-70279666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60C878AA-BAAF-47A0-80D4-12AB06EE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24042853-E9FC-4704-8175-27C2D16C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CFCECBC3-14FB-4CF2-A2CD-44B6271B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C5B252D-ECD8-40BC-94B6-F6582DBA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48CC9A9A-4846-4E1E-ADE8-ECE1F65C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6BF81A0-4BBB-4CAF-9C41-5D2F237B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74A21E19-EBC7-4CC3-A72B-785C1543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FBC6E60D-41B8-420C-A717-587A3214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CA4FAF00-A3CD-4D2F-85DF-802A0704B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E3EED2DC-673D-414A-AE67-AB106DBC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A4BD103D-1472-418B-8B94-08D93D34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139108BE-9DBE-4AC0-A1FC-D613BED9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00C0EC85-309A-4F8A-B455-8F22CFF1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7CF9B06-7B9D-4F9E-93F3-E85B37D04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FA27C807-2D31-48A7-B466-792559C4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EB8726CB-B9D2-4FD1-BBAF-5621BAF1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F747977-914A-4B25-9E20-1506DFEA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EBD7C9E4-D78B-44BA-B440-00902AD9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C7B1FCB8-BB67-4B3B-B2FE-44F09BBA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D024266A-EF1C-4EDC-AB40-248F7373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F9B4F8C5-E7D8-4602-936B-1A4757DB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86C6CE91-AE1B-4A1D-A3CE-9FDA9A85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5488421D-2435-4376-8C40-7C40CE5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2679F0B3-1348-4965-AC35-392A9E5C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0AEB9A1F-7E22-4DE2-94F2-01257352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47CF6236-21DC-48C7-9317-B63E7ED5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183802E1-3951-4499-B28B-1303895C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457D1E93-0AFB-4ADB-AB27-43E2185B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5AF93832-8A68-4A3F-8C8D-7DA4574D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C1F3BAE3-9118-4E57-956A-99BBFE97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02C1287E-D484-48BF-A1B7-43C4E823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92D2AE65-0374-4FC6-9C4D-4B1287C7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35A31CC9-9A3C-4BB3-9F09-F0035072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5B82E88-3370-4D61-A0C8-34AF0714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7AA55504-E51F-463B-844D-C352583F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6F84170-8FF5-47FC-9356-95BB786C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3FEE8CA8-9863-4263-8836-D867A367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7744A2F-2D6A-41C7-9082-08228881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8FF5E205-D92B-4B1C-AC13-6B1BC5D9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AB670A84-EC4A-4B90-8030-210730E2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3F7E8CD3-9D33-4D5A-AA6F-4304E18E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969D5E54-5477-4C0B-B475-E1A2F94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EB3733EA-0A76-4DB9-9FF5-53E02AD2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DD94BFA3-3479-446C-8879-B4EFFC2B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13A8020E-A156-43AA-A686-B47F9784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B96C1DDB-48DC-488D-8DA4-67F8F43D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60AFE88-7590-4676-ACEF-6DFE9067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D6A3D7A-7DA2-4292-9B84-707357EA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BD5B6FA0-550B-4DFF-8A5F-DB627FD7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923B74C9-96A4-4A60-A6F4-6AFD17F3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7D5444C9-2A56-4BDB-9E3E-41D3DB92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4508B35-2C90-4AA6-B164-BDBF1C4C5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1C4EB478-9EA6-495B-AD6A-A68037E4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F5FDFBE8-BD17-42C0-A5E8-15C6712D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8FEE3BD6-98D1-484F-A129-19EB3634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0F0C23BB-7877-4272-9621-BABE9DE8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DD529D0A-0324-49AC-A1F6-D951C725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8A62F5E3-1927-4304-967A-0A41FCA7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8B7FA3DC-492C-4515-B475-CC98633B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F567E07-F143-4027-A3C4-F50CB429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457A036E-BCE5-45C0-BD70-33BECFCC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CF51A562-BB6C-4003-81A2-42D5D231B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2A5084C6-2A32-455D-9484-54972B54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417E3D36-0B40-4A52-B60F-620B3912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28A64430-F56D-4817-B1AD-BF47B4C2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124AF5B8-5CDB-44E4-A216-42A28B4D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53601B03-3839-4963-9A45-C21FEAA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783BDB5-8DDF-41B1-877C-E6981309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1CA6AAC0-9C0C-4838-8A2B-7ECFD156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79C3571-5227-48C9-A873-65221F5D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A752EBDC-FF6C-4474-B5B5-35E3407B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1B3919AB-B9B8-46A5-A41E-4AA5A491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A1173D8-4EFE-4421-B414-535E6B77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D8517841-9AC6-4882-BE01-04E95AAF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C6FB7965-EC45-4EAB-B1E4-2C1D9331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F6FAFCA3-8262-4323-A1DF-F625DE4C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EAFE0F0A-D4EB-4F3A-85F3-6195E190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F7515810-D3D8-4DC4-83ED-B3041294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5DBA6814-DDBE-463C-A1B4-D7D9D0D2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4A696ECA-80EA-498A-895A-DC9F18E0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9384B821-2F07-4D0D-8ECA-1A914C64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A1A35EC7-D2B5-4794-B9E0-D490D439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B2DDC281-16A8-47D4-B2C2-FE97351A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0BFD85C-BC99-4D5D-ACB6-453E9723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A94A24FF-471B-448B-A4AF-E276946D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7ECF96E-FF90-4F16-AC02-58FAA5F6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D588C1CD-1F9D-43AB-9160-CB073D6B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C279562-6BED-44BC-BAD3-103F0866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2EA55181-155C-47A4-AF2B-AD184D9B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2BD043D2-5AFF-4328-B9DD-21D4112F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3688E7D0-7B43-4CF2-9BF3-68547164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900BFA8E-4763-44B6-98F7-D0C6F7BEB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92B682A0-1D5D-4656-B912-C487080A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FAB61D4B-F3EF-4B93-96AD-40774F5A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45CD9E1-C8B4-4711-B1BE-9BC85719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2E72FCDA-B549-42B1-97CA-3F99CC21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BAD6E894-45D3-4147-AA2D-397A0FF7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94684E2B-EC2D-4C52-9163-8A8D0909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D24A7B9C-6F69-46DF-88DF-6E1E4784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18B87D44-DDCE-44C6-B5C9-3C37CA7C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05A6A555-A572-4112-ACDC-63AB2A69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DFCEC49F-9523-476D-84DE-C489824A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FD18BBB5-73A5-4C0D-B046-BD4E2B8C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F2ED7404-AE79-4B48-92F6-F0ECF98A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4452739-3FCE-4B32-91DB-DC4E02DA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6414D15A-AF84-4D57-932C-DE3B5076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00562D6-011E-457B-A2E8-EEC15A27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4D5F6BC4-64B2-472B-BC64-5F38E5FA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E8358570-0B4E-41F1-AD88-EB7552E9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B9F89D30-4E6A-4993-BB47-A7692E57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F04A1169-5ABA-4269-93F0-31936761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AD846CF-B057-42CC-ACDA-4AEC0E56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A6A6411E-7AF1-4D68-9FAC-67BF3EF5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08EA976-1E7E-40E5-87E2-9B104030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FA01439E-AEF9-4B1A-9B87-1B45FAE5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6BA648E-27BE-481B-9179-C8A53222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D272AC4F-A5FD-4E83-8EBD-921C92F6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FD440AA-D8E6-4D29-8741-B71F9E7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6516E96E-B082-48A8-8A6E-8D09DC25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E5623FF4-5825-48BE-8562-641B35F8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F2FEA960-C968-4281-9EBD-8A168C0A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112EE0E8-EE41-4962-834D-CE5E57F8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457CDC0A-C32A-4037-91C0-FEA52EF59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BFD80F37-EB69-476D-B7A8-9FF90727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4FA5FE3C-39AB-4320-AF96-102CB8F5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8DEDBFEA-3088-4D78-970C-CE5FAD2B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93E85B7E-4954-4B99-8425-5168307B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4E43C864-B251-4301-8E7F-E3F23BF3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FDF13E5-ADC9-4D24-9E2B-EF5BE89A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CBC29E09-8556-4CD5-967C-7E5A4C92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ADC8C3BE-A4CC-46F3-BF64-9EAFCE53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A181C187-8EAA-4EAA-B0FF-49D0B229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B6005E12-ACF4-42B2-A05F-392ACC45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7B3714B2-A680-4E40-8190-C1969611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4675B8A4-DA63-48AE-B3E1-E09F3F33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97364B6F-3411-4533-8BFA-B0CE2066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B0125158-C286-4A84-A7CC-DC8DD062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31BB0E3-6850-4989-9417-AF9EA5DF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DA4ACACE-A0C6-4681-B8DD-7358E841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7CCC91A1-9CB3-4A76-BED9-7A921E10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3FF961E9-FD67-4990-8CDD-7FD0D657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825359D1-4DEB-4208-89C7-61374E5E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52B32CD-77BD-48B3-B7C2-B059BAC7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9E7F2CB-4CE7-4F78-B5D7-C75B37F5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7AC9DEF-F69E-4CFF-912F-2EAAB881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14D90AD5-F772-48D8-92DB-2DC71525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D01E2EB-2655-45CA-8ED9-DB53AE92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5DA24FF-A67C-4DEA-873C-EAB5C27E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08F10D62-1170-46F4-A023-25D5F1B6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9E1FCDBA-948F-4F98-BF87-F1F664F1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DDCA9894-5187-4FD5-9902-270D4CD3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EEF45E7-58B6-4A0E-8986-A8C9C50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AE14853B-03BF-479B-881E-F2DB14B2D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C5E8C85F-1BEE-42F3-B064-C9350D12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761013D0-64A3-4E7D-A128-A9CC8618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B99887D2-CD8B-4F9B-AD9B-48544A3A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11AF8DB8-0ECC-4AF1-83B6-29544798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6EDF0E4-2505-46D2-AC8A-B8D929C1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A1AA41D8-3E8B-4CBF-9602-4F4D9579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11FEA26B-493C-4DF0-AB58-A2AA3319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CC06155-007F-450E-831C-D4FCAA40F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7AF246CC-4B94-42A2-A13F-74BBF62E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F0166F39-25CE-4CB5-BEF7-836231B1E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269A690-005C-4295-AB5E-EED6084A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B24EC25E-59EA-4092-99C6-7FB6E928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69CB752C-FBB8-4063-B8FA-F11609F7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6EEA912-7F75-48E3-B1D9-8599AF7C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E81FDB05-985C-4017-99F6-F6F99D7C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0BF65F73-3132-4FAD-80DD-5FCF6540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E2E14BDD-0798-4047-A6E5-3B950CE3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06D0C2B-58D3-41B4-965B-3A441F1C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21F6C76-40D2-4FE9-9256-2DDFAC14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6734C992-1950-49FE-A756-58F457D6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9BEA3CA1-223B-41D5-9A8A-7CD2E125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3B1FEFFA-02DA-4B90-8B54-30CCA5957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C22D1AF8-6D80-4783-A80D-0D800F99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08D8373E-3F04-4601-B10E-EB031827B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D130197D-BD88-43EE-97B3-0F32B397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5577937A-8E42-48B6-80E0-A632EF72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72F0F90A-757F-42EA-8456-053F3B23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07C31E14-EEA5-4885-9E62-75901E93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1EBB5681-56EF-41CA-B874-6C6FEB8E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04A5061C-2712-4AAB-831F-C8A68979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B5AC544-3773-446B-9586-8E95D9E8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F839BA30-51BD-41D6-BCBD-D392CDC5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7703936F-3309-408E-BEF2-CD6F1EA6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3B635D89-C536-42F4-9C7E-C426F170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E1A58E08-54F4-468B-AED4-DC3646C9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CFA24058-3BE5-4C89-86C1-602B4AB2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7A2C065-D03F-43EF-848C-0A23539D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A8F5312A-6FCF-4451-A6BC-C41383D7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3C7DBCD-733E-47E8-B265-7EC74399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17B9A101-4902-40A2-801B-1544AAE7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5FD539D3-9B86-4A88-8506-A796DAFC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B6756A7F-D704-4BFF-BA43-F69FB1BF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54C4806-26E3-4C11-A762-5C03AC8D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8E8C6C87-8D6A-4A4E-857A-4A8BA493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E1A2E3E8-D2CA-4635-BECC-8677C8CB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246F0627-5926-417A-A065-9FE1AEF8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15A74D5C-91A6-4E05-AE9F-EA741A33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A7D01274-3956-4220-88BA-BA06FBF7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4E80C87C-94DD-4B62-BDC9-E651715EC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63D9F26-EBDD-4C61-9B4D-97DE8D5E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1A219E19-48EA-4701-B3E1-0210B493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046DA9FE-7F84-46F0-96F1-27DD7404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44C67A53-C683-441A-82BA-AD8E8735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AE57906F-6909-474B-9C3E-6F0858B3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F8C5B6C7-CD4D-4489-A548-37FCEC30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CB29EB68-AE88-4795-85B3-92289143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1F6EDD5-5E7C-4C6A-9337-F847D00DE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C934B962-D768-4FA4-9546-35661AF7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B6671554-C0C4-4D57-9006-60B6069A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6B2433B9-1FD8-4A73-B633-EE910820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39860962-631B-44D1-9982-82A4E0D6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C93E7F8F-B74E-4914-A0AE-F511E7706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339BF0F-614B-49A5-AA16-376B3C25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C9F28985-7B9C-450B-A54B-4325ADDDB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C45625B-FDE6-4D69-8F33-7AC87AF6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6570154C-AB14-4F7D-8081-12821958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7BDD91F9-1368-433E-9399-E39CB096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603FD4A-7757-40F9-AF14-BE3CDE8C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69C348EF-BDE4-4DA9-A8D4-B6972B01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B59670E6-E7F3-4233-95B4-0A3062E9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B50F30BD-A4B7-4444-9C76-598259AD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D7F68730-73CF-4BCB-AA4D-8F090565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539CD703-C95E-4ADC-AA0B-CCE669C2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5A70C404-377F-4DCA-90C2-6FB05C768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89B6FD8-201F-4964-9E1E-1AECC567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1F577EE6-387A-4728-B408-9689D982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16D31E1B-D53E-4F14-A2D8-2494CC75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C8FA074B-FC5A-4F55-84E6-86DE72F2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2223F76B-59A9-4782-98B3-C8FDEA10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6D38A6A0-DBE9-4FB3-B395-B94AE1DF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C8C9454-85CD-42C6-B126-C44D8322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227F44D7-AD6D-4E8A-A86A-B197183BA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92B267D-C6A2-40C2-8358-6114F345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37D9C8E-F217-423B-87C3-94E3E803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6F632E1-E1A6-48EA-AAFE-E53FCDC70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E6FD7F12-49FF-42BD-BAF0-48F8A32A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F3EC47F9-6B53-4248-9583-AEC7CD8D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BE79A9F6-2139-48F0-BA92-40E2ADC8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C26005D-C9C1-4508-B87A-92C7D7967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775B293D-40ED-4F7F-8F66-012B800C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19A9F942-C168-4823-8945-89413750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B24FD2CD-35C1-484D-A8CC-2BA7A408F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76B6EE58-1DBE-4D00-8307-7EA7185D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D60A2F61-98DF-4DC0-95BC-91DDACDC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575B142-B6D8-4699-8894-E4F7D3E0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9FEDA45-9674-4B92-96EC-0A2A6E9A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45871DB9-C197-43AB-A7D8-8D06F6E6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FE507C4E-1276-4277-9BBE-6CF41AABF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6ACD2CF1-DEA9-451B-AE44-46ED8BDB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9DB25A06-195A-44FB-A9A9-35AA61A7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33478083-5C13-4860-883A-1DFE0231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B8A6A91-96F2-440D-A3B6-5223B4C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941B33AB-EFF8-409A-9894-3F684BB4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58ECA727-74F3-47BC-A3AD-0EA5BB1E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BC8B628B-2BC9-4403-9CE4-3AA35EAF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15F9915C-9F63-4DB7-A604-D7985AE3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8A83C38F-4E97-4E0D-A472-6683F910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10538CD-3646-4D4F-ACE6-50CEDEE4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F33B8BF1-0F9A-42FD-81F0-CE18649B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D7F61A87-15B6-4730-97E5-6871E932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EF99AEE5-2922-4AAE-8FE5-A261A93E9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25E6C604-4C37-4BA7-8DA0-78BEA0A1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9718EFDF-3842-42CF-80A8-00AD36B6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DCA92FED-242E-460B-BBDE-B65CC0F3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64E3589D-E699-4881-8EE3-FF025A92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24D32B52-5CAC-4BBC-8CDF-AB268BC1E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F80D0838-8318-481E-B4A3-AA3FAE3F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67969B3A-A971-4D30-AB91-E14CE9E91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BEB4D02-D414-40E5-9A82-A37D26BC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9168F97D-1F29-49CB-8C4A-410B1491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08CB115-087B-4157-9888-C2DEFF2D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24B48839-9E28-42BF-B4A5-C34C05FE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6EB88C07-9A1E-45E8-9012-5182A422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9E8B5084-89B1-4E16-A95C-949A3725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D8B9FBA-B59E-4A28-AF5B-0D24EEF2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01F980E-76BC-4B52-AECF-21CC5EDE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F2C627E7-5AE9-4B67-9A06-A8C02ABB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EA614DFE-3BB9-46B1-930B-A023A581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787D4AB-59C2-4F21-B9F2-DEA0B445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E67284EB-E8D4-4306-884B-9BFD14AF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394270D2-00CF-469C-8018-3A0016ED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16301351-7248-48C9-B8FE-2D922E58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78D8F7BC-85C0-4068-8B55-8464B080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D504C5B3-09B3-46BB-9856-93EC854A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472F9274-D7FD-41D3-95F2-5C031300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94F92863-C27E-4F6F-82EC-4EE536F4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7EB0A2AB-2E42-4AF5-A5D2-FAB1751B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505637C6-4483-4109-9153-98093C13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6187E19-424C-4B92-B370-DAACE629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D4E1FB26-01A9-425F-86CE-88DDBBDE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D0A01D91-D57D-4774-B251-4C44D023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B467956-F125-4B39-9FCD-24797442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CF75BF97-2D2E-4379-882F-F4F0E3D4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02F78AC7-0497-44EE-9B92-68B915A0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E3C8E955-72C7-482E-9E11-62694788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DE0FE4BA-60D0-4668-8CB3-969ECE90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642A5D1-5448-40E4-83B1-903DCCD1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C7DE6EF8-424C-4F2D-A7BE-0DBF283E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DB94039F-5C28-4F3F-B031-395D21FE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9865B56D-D6B3-4F80-9910-3FD221F0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D9974247-E682-4C6A-BFDA-3916D530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CEBC2B37-E1D2-46D8-A6B8-A0D5F855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28A4D75-F552-43E8-A498-2073DC7F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734D3B7-8AAE-4EA0-9F70-D4F31B7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43086CDD-3F6D-4091-89B0-51BF6A00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4CE5D9C6-CCC1-43F7-B5B0-9D605B73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C0FE7EC-9E88-40D3-B548-C3C5E326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95FCA2B3-4A7F-4DC1-92A2-009C85F6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94D7FBD-94E0-42B1-83DF-5DDBBCA6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E24FB28A-E82F-438F-90AC-426DD52E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1D77C84-7EAE-4032-AD22-F2A349BA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1F884F53-54A6-40C5-92DB-8A1082B1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50E1C9AB-E0CD-4D1F-AB1D-EFD7671D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6FED1D53-24C4-49AB-9B39-5907C373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E468F5CD-D6D3-4B32-8753-D4F1541E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DFD2488E-0FE8-4E0C-9046-9DB90CCC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3B76C807-B603-4071-B6A9-4A8490F0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6B794A54-27F9-479A-BC1A-5AAC6800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EA7E7B19-653B-455D-AC92-DF4609A4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7A6332A0-A796-411C-A840-7E5CEBBC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0531D83B-A5C7-41C7-9483-51D65836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BE379243-6571-4D2E-8CE7-5D600759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F5B92B5-7732-4146-8931-8BF44BB8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AD9FB9E8-4AB0-42DF-9433-02FE8D37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FAC93CDC-5C3C-4E01-8E82-A865BC60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AE58DF4F-5A31-462C-B7B9-8804441D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4B5FC88-25B1-4522-AD90-AB03EA86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DE5B03D2-F9D7-4F8D-973E-E5D49ED2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EC79F571-B0C5-42F1-914A-44BE4315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06113DF-3050-4EF0-A1A0-BBE9C47D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4BF8918F-5028-4049-B67F-707BA129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CC4265BC-3E22-4C86-AD57-8184EA00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D9BB9C5E-098D-48A0-AF05-0EA2E003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C61E4597-8FF0-4FBF-A0DD-DC851B48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BC85CD1F-CA57-4970-9E8F-FA6FE25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C90840C-349B-4E83-BA06-E298E51E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2FA24E42-3481-4532-90A3-773B245E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7FAF960A-B9F6-42C5-B37A-DFF6FE25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F31751C0-617B-4617-A427-5B32889D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6494F27-D05E-4956-8D55-EB1BFE05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F28CE97F-9557-4125-BD81-98B0C5405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CF8DE2DF-AABB-4770-AE38-279D28E6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66053F6-54CA-4374-BF43-3FD98A00E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3A37E609-1806-4531-9596-14A8E98E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8EE3AE68-1200-4635-9F4C-22747816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A8136044-7323-4B9A-BBB7-3FE36DCA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A908347B-A32D-42BB-8341-5FE71C8B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595DE51C-1BE3-4ADB-90B6-0FA697D1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C0FBCFC-5113-484F-9E3A-EC517107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68E03F26-2F8C-4D59-8C05-4E1B7EE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E4C273F-1F7D-4594-9DDF-9E876C80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F57B84EC-F415-4CAF-AFF8-9EF35C8A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F56734C3-70AA-4C4E-A1EB-986F8C1D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5FBDF43-F64A-4E7A-A571-D48EB059D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6DD5F6F7-2C6A-45FA-804D-FD1878A8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2D49ECC3-9452-435F-8236-E4F42246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47DEC951-F3C0-4817-B73B-1852A928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86DF71C1-90C3-49C2-B836-3F05D7B0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3D6E086B-3164-4B3D-BA8F-CB50C0EA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88CDAF0D-D62F-4451-8DFA-931FCF82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F00C4BA0-2A36-406C-9B0F-62BF9D6D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18B56AC-C522-4D3B-A907-F2A13445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432AD27A-C2FE-42B4-BF64-F4304570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780CD03C-E70B-4148-A304-ED36FBB2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975F168-0406-43CC-A76C-8A65A8B3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10D88B85-9EDA-4DED-8070-B927372D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C89FC00-2F50-455A-BD20-EED66E25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AB3F0D0C-79F6-4B63-A8AC-D7210807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F1CE1D00-5440-4D6A-ADC7-802CC8787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571282EF-BF73-4030-B8F1-36BFEA99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1C397F91-8D22-46A2-86C9-8976C7EF3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166D468E-F434-4EB5-8D59-046E0135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34FB93D8-F19F-4C90-92C6-76709F48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ED36703D-A223-47AE-8305-846754DC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574CF31E-4DBE-4754-9B2F-52D5373B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07825310-AE1B-4B79-82AC-AC06C3ED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4EA3579-21E9-4656-9A88-22332EF6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3A21C3A4-4CC0-4220-B8E8-1C483601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1A72590-C8EC-4331-A7A9-689FA4B9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A14E62AF-CC76-4C2D-86AC-F83FB3C7F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B417BDFC-AB1B-4C76-8B19-86431DF4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71C49A02-ACBA-439E-B85B-57BC7F18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D6497125-76FC-480F-8189-757280C6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AD36B660-411D-4318-A5AE-687056B7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BF8AF5A2-32DF-47BC-8600-C5F3B399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0A48F3F9-7533-43B1-910C-52EB366A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45E0A5C8-5E03-44DB-B8C3-ED8427DA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C7A85180-E6E9-40F6-AF86-05560237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7F513A5-8C5B-4BF2-9410-FC1D30C4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E827D798-9D36-44CE-A635-5FEBE5E0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BB5D5267-2212-475A-9930-F8CA9EDE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00FE25A-74A1-4667-BB5C-68C599EF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08619B0-838B-4C76-B874-90B17C48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5E425660-F826-4875-B435-1EAD1C063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48533628-E996-4128-BFBF-F4D7A3B8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2EA87753-5B53-47E1-ACF2-36EC4A54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5B3893CD-62DE-4CB8-9880-65B0511B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7F5F11FE-DD3E-4EA4-A1EF-66D55C2B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2ABE29D-6F79-4680-A500-FF410216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5070D952-F2D8-489E-AFE3-EC1209D05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AFD58EF-D3FA-4D74-857A-C8D77DA2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208F8A99-E9D3-4D8A-B14C-A085F616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85582EE5-3EAE-48F5-B0EF-AE95DECF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23F7F3A-41E7-4A81-8EA2-D105AD368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9C64F242-895F-46EA-AF9E-1A62DE6F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00EAA745-301D-4C85-A7CD-B87F95506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2123295E-7DBD-4D79-9908-3300C4563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4C778E66-50C3-48D9-8D81-4C028250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5EFE698-B163-4FF2-B78F-E64EACA5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374EB3EA-0BFE-4392-98F0-B9D748E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7C24D582-48BF-4894-B1A1-47F37070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5CC75B98-4E95-4B36-9B7C-A469EDF9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BB1E9084-B9D2-4C5C-9EA3-C36B628D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1DFACB53-E5EF-4DE9-9C86-71426BA1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54311E2A-2055-4C6A-AA30-05EBE74F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6C482F94-262E-48A8-8573-DD97B90E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5A22BC58-7E73-44A2-81C9-5F3205D5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19CAAA0A-8892-4B38-9C8B-A8EF9513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251D6BD8-8695-497B-8159-42035F64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BF93B695-D005-4684-89A1-92088023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2297C98-8C87-46FE-BCFE-95583874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F99999A1-8103-4AE8-B1B8-8C6EBBF4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79F3FD5-EEFD-48EE-82DB-7B165CB88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BC750231-6AF0-4129-A153-B3981C7A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F746879E-E102-4E1B-B91C-21B73130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633E951-5345-428E-A2DC-9A1C1AA3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6089CBC-B121-4778-9D78-930684B0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47521C21-A6CA-48D1-B40C-A011F789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6FFDE11F-A212-40D5-B19E-F0DE136F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0E614052-4733-494A-9176-509C2903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F7DDAA39-6378-45C2-8FAE-76A9E6EA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4625F74C-BD3C-4A18-929B-5FDF5782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C0C38B86-F07C-42E0-83D3-69E27DBF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06C5E3EF-F592-4488-A6F9-536652EB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2FB9EBB3-8BC6-43F4-ADEA-E511FAF4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0200859A-2B85-44F8-8A89-42C6AAEE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826E8733-4016-4C68-9669-B3DAD27E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B24E70E-EFBA-456C-80C5-AA38D259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1FEB4C51-9E73-429B-B84A-E0BB8ADC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DF5E575-99FC-4465-A5EB-01874B0D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E5FBC0B-8719-4D1D-87F2-75A37DB4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804E94C8-C4D0-4D85-8A63-B12B0535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8A4D6CD3-7249-4B31-897D-A98D008E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240A57B6-BD17-4165-B186-9B9268D6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01274C7F-90DE-42E1-9234-BFE6D232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A88C0B07-5D88-41C2-ABCE-657D4A67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A83B3BAA-CA30-4DE9-9C54-9C735CD4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C50212B8-BC3D-42AA-ACB3-A184DDA9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F9A84B1F-0849-4D17-B23F-AE04F031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A583AAD0-1249-4A4D-9277-B026BAAB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2F8F118-CE1B-4A3D-931C-23F43AD9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694BDD41-B55C-49C6-993C-88E905EA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767DCD0-BBF4-4D7E-8393-F96C906D4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1C9D3A6B-132E-4EDC-B330-53A2B666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FFF7867-678E-4AA7-B8E6-C8767F80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D42BF0AD-DCF4-4504-A677-807CAF6F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570D6ED6-E7BA-4038-8C27-445BE0E7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1BD1BB8A-6D7F-4F3B-8D29-A71E085C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B4049EFC-5D33-4EF1-B3A9-01C62FDF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CD77ADD0-F066-410F-B389-3DD820B8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E004CCF-2C93-4C8A-A4E9-E67CFFD6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5FDD57C8-1E37-402A-BC22-FCEFADE6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0C6E379-8E17-4ED7-BB0B-0C521CD6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76E51BA1-9C39-4892-A292-42E73A0A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6DFB452-F2CC-4EDF-9148-85BE2403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688E266A-FEA7-44F7-9E9F-EAA29763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B73AF5F-B8A0-4869-9B0A-AAF397EA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C484C31C-BD92-41BF-9226-56A2E8E3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EBAF8869-FE56-47D2-87CA-CBA066E0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03068453-A33B-49C3-BF3B-D24777EB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A32375B-FA3A-41AF-849D-6A331F46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40A0EB5E-89FA-442E-BF7B-E8E7A207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D06A5C86-AC3C-4833-8FD2-7A0C4A1F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60BDD4F8-8369-4086-866F-31841E67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5E408F95-197A-47D1-AE0F-BE605FF5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E33F44C3-8CD4-4637-BD8D-738F26CC7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B8F91E40-24D1-497E-9171-1BF2D100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C751B07F-7C33-4048-BB82-52A4B220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C78370A0-BE7E-4A79-9FAA-7608C475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A2A9405B-7391-4A00-A9BE-1617269F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AA41F08A-0833-41D6-B62B-40C6221D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8D0A89F-C970-4D99-B096-739F47DF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59F199D7-14CC-45FF-8798-F6DE00233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7F5CD520-87EB-4BB7-B0C1-60B898914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05F16A38-74C6-41D9-98FA-4AEADD87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7BC0CEFF-3689-4F19-85D1-6320D39B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CDBCB02F-8C9F-4A1C-837E-573EA0FE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FDBE95F8-21D7-486B-A390-ED3E365C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0BAB261A-1254-4B23-A36B-D1E9BFA3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33EC8C8-8A9E-4BF7-B131-C8517D7BD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2D814C87-5CFC-4BD1-8372-F09BE2F2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94DF8EC5-789A-46AC-8912-D399F3A1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57BA6721-B5FE-4460-AB12-6ACB47CB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1CE74EF-5CC1-40A5-84F8-3BD6CB89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691B7720-46CB-4607-8E45-19C676F8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5F181E0-0412-4D03-9B4B-55C2D492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707C928E-1591-45AB-8DD1-CE38369E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17353689-2C46-4F12-9742-6032125A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65820CE2-9DF3-42D1-AC14-CC120C1B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1A46E9D0-55AF-48C7-B618-DED903E6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E3B03DF-4ADD-4A59-AA3F-8ACCEC6A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1BEA4EE7-C836-49A2-BA63-66A2745D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F27ACBDA-A7C2-4A0E-A6FF-E189326C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ABA1CBC5-F47C-4A17-B7C6-839DE65B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1A06889-C782-4E9A-90E6-239E6D6A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E09386B9-5435-4F99-B12D-5B28781A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9AF8DFE-3406-4B37-BDB7-983BEBD4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5E194186-B3BC-4FB0-A03C-8C413C02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71E5ED48-E78D-448D-BFA4-E65C368E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5E5E5E5-5825-4783-82AC-CF822755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1A1D7FCA-D60D-4A50-ABCD-F2E10D04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C6BFC869-7201-4D36-BE1D-9C947F82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51529D1F-A11F-4E24-B6E7-FD13FA1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55D65A36-B5FA-431C-A171-EE5825E4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A932145-C9B8-4612-9FF0-8488AB954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24B471CA-2EA9-4478-93E8-CBF59D87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621B1A2F-C759-4A26-8128-1C7724A0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7F99E644-EB45-449F-B928-1F6862D5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89E5F4B8-97A0-4460-A9E5-E6678760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732F013A-B6F0-43D6-A0CF-235321A3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1490A18A-EF73-453E-86F8-DF942819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389A1C7D-B16A-4798-8A28-14825C18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C94C43E9-2D7F-4FC6-9D66-251408BB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62338038-C86E-4D8D-AFB1-3D367539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7989F50-9ECC-4C2F-8717-4152837D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B440F3B6-A7D6-43B9-AA03-BFD36028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BA90567E-FB74-4E9D-8E99-5067F6EE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E6F40339-40D1-4C98-A99B-617EE2CF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941D8F9-5A32-408C-834E-C3A27890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78C3F619-E40D-48F5-B8BD-E97BC81E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C468EB9-411D-4F2D-8D5D-B8DF5BAF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C9B13FA7-6A8B-4B0A-9C0B-5680689B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5B60BC3-A8E2-4575-9D6C-0E1F090A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B4446498-EABA-4608-803A-2A4B8FB6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07873D8B-65B3-49F8-B352-F67BDCD47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8A478EF-BF6F-4996-8083-D4D96930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2DDC36CE-4B27-446D-AD98-24847247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F36C4ACD-96C5-4C0E-9C4D-DEC6F66C5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325F1B83-452F-4687-B2E2-F1357AB5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EE1C9F9A-B5C6-4F8B-85CA-FC881FAF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CDCD28B-E326-4648-8CD5-5CA531CD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E6CF6F8D-3C91-42D1-A028-7AB16AED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7D08002C-5125-4F2A-96E5-6871678D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7786E2F3-95F9-4D6A-BF73-B30CC4F1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F554822B-BBBC-4A1B-9F5F-301BBCB0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F9894D64-6D43-4C7F-8366-4B909A69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AC11F77-F3BF-4872-BC38-A7A1010D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59F3BAF7-515E-4A08-B7B5-8D82A304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BA52026B-044A-4A0D-9D88-D1E5C297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0A0645E4-3D0F-41D1-95E4-308F8914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9CB0EB34-AD54-4B8D-AF5E-A5BF7FAA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959A5F6D-9CFB-4014-88FE-E48F319D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994471A-B9CF-4341-AEDA-DF8C667C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9FF54C55-A5F4-461C-B434-39D0246F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C4A0888-E45E-43DD-9512-C306073F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30F26694-F974-44B0-AB4F-03AACBFA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20A8823-3815-430C-8D0D-018E281E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D915EB1-D9AE-41C6-AFD0-A54480E3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08D6BCF7-8D3F-4CE7-80C3-84722714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611E57CE-AB39-46C8-B18C-4B919FE7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C94A4BA7-3E98-4261-AC04-323A1215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AD724826-CF0E-4B8B-86CA-281E68F1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2A348F9-95BC-490E-86D6-48713D7D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EC8CEE51-7907-416B-B817-5BA5760C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4D50C027-1015-4BEE-B452-DCF2C0E8F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B99BDD4F-04B2-4C78-AAA3-A4F15BF2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5E9DACF8-21ED-4755-8DD1-3D8019A5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EC7E5CB-D469-4D2C-ACDA-6F6B87F0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776D5277-FC86-4C56-A614-FD16F531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00B0A320-269C-4D9F-9595-3AF2F34C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BC992621-4F7D-4E34-AED7-76088C09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FD27B2BA-6D28-4718-8AA4-C08D9617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16AA5943-7449-4DCA-A88F-A8978885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7ABF1A95-38CA-4C2F-B761-FE323FD1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87532B9D-3728-4614-B082-A5D325EA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65B6BDDC-1C45-4326-8A1B-33FCA262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53EFA83-6338-4E62-806F-79671F65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ABB97704-722A-4134-A178-EEA70178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4519FFB-1B31-4910-BE0C-0C2DCCAD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6D77A84-072C-46FD-AAE7-722C96A8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1452DC5C-9606-48D1-9827-60C9BB97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BA2B4B40-FCA3-4108-86BD-783F4F1D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09C1F91-A983-42BF-A511-AB74BAB41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7075ACAB-11BE-495F-8F26-44E79D05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09E57AC-7696-4D18-AC24-43529101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31434F40-516A-44E7-9012-D322DE17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5760ABF6-22C0-456F-A972-4EE12220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666DBA94-EFED-4682-AFAF-76437B0E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9607307-E6D8-4653-AD5C-29CDA5AC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8A082384-5322-4704-AD03-4B9B3B40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8BC99A94-BC92-45E6-94C6-17A0E17B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B44EC848-2EF2-4A40-B11A-9DB405F8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1913A6E1-9729-472F-8531-354FF4E0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03222465-0A2C-4973-9AA1-1B0958A1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29EF977-52BE-4B30-A98E-5DF07138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F2C7ACEB-9B1B-4771-A0D8-DA598CB0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83EC59A-7791-4A42-8C64-458B2CC2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F6A27D40-D4D7-4552-90F8-75198A88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C854AF7B-CED2-498A-B693-618C1363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CF094543-FE82-4BE6-A8A5-53157F51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2B9EBB2D-F346-4809-8E9D-6EF69277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F63768C6-32FE-4BE9-AAC5-21E09C3A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3E2FD1CD-7A7D-482F-818F-AA09D73C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1DCE15F1-F327-44EA-84BA-608BEEEFC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34C38FE3-BDF2-4104-B5EB-9E424F65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F28410E-08A2-4BE8-A9FC-FDA9C53B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B2C7636A-1E2A-4ADC-B346-0E5D1732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813CDD92-589C-420C-9EBF-B17344F5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DDD1F8A-0D28-4652-B92C-2C96D914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CDA44249-D441-49F1-93E2-1A9C1DAC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9B16A40-73B6-48AB-980E-1048DE4C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74563D91-4E71-416F-BF34-B255F66C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56D6EF1-96C5-427A-957E-4266B433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1B97F6C-0F88-4592-9206-E8AC6AE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C97EE679-94E9-4879-A2E1-B20A6EDC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1BF4A5EF-1EE4-435A-A4A8-7D6CCA65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E7C9090B-91F1-4285-B758-F6685C07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2E7F8EB-D76D-405A-9C02-89BFB91A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00254FBA-5874-4272-8763-CF9F4488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CDA652DB-91B4-4C49-8003-E28C3A3F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685CD97-6904-4807-BB37-39594BF7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CEEEB787-4B8D-4B3B-977A-A76C6E80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07E3EBF3-5446-4A06-BFB3-3153B7C0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3111CB87-9476-4ABE-BC58-12EE9D34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5C91A0E-9205-4FB3-8758-DCB646F9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9B0DFF96-07E9-4A15-9351-7BEB8AAD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9698A42-7809-49AC-92AD-B9A7D6A5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D442793B-64F2-4556-9C23-77E52D24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E2C4F3BB-FC6D-48CA-B364-A983944E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BB90D698-F23F-449A-A7CE-04161476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6059AFD4-8C23-4F05-A900-35B0A33B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3D3DD749-ABC4-4080-9F0A-746FB419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B2499A5-1422-44CF-B846-DC8FA360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11CFD9AA-BAE5-492D-A6FE-5313529A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E7D2D648-C68E-4F9D-865A-9B327E9E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20DEF4CB-9857-45B2-B422-F1846893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19E55CD-E205-4AFA-A25E-2679BEFF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8FBA19EA-DFAD-447A-8008-CB59E8B9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8839B569-E8D1-4BB1-AD84-648CC2A9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5A6613E-33C5-4748-8715-531BB58C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A39EC287-07A6-4D6D-876F-CFF07BCD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D987A39B-C3C7-4324-B6D6-F4599CEA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F984ABCA-C606-4A19-A4CC-D431239D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88CB49B-FF88-44F0-9442-128BC98F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344A911E-2102-4429-865B-A58EB6C7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1F50EB5-736B-4EC0-A143-67EEAADD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4F7CED67-4CE3-41F2-82EE-4A9E0C18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9297E58F-862E-4C0D-8ED7-8EE94890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5E95F86E-A1A1-43DA-ABAE-C4FA4A3A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7A09DE4-2A24-4091-A047-D79770765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64A0E971-69D3-4FFA-9E63-BF3B8E30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0780107-84FB-4FA8-A2F2-1E17320FB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FEEB317F-6C68-42EE-BA00-61C70CE5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EB8E840-1004-467E-99EF-C2D1AAB2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79A5FB05-4F8A-4936-B690-7C38F6B0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B1C32F3F-2F17-446C-8DA7-3EC0FF44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D1B318AD-8BC7-4D8C-909E-A88BFEC9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11FCFD2F-3378-477C-9610-E419A736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F2721BBE-D838-4829-BA6E-36D57BE0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DB2C43F1-5D9D-46D6-99BB-CF5E317F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D1C6F3D-F2B6-4E8E-80F8-12C2B3DB0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B766E4BB-0668-4BE9-BD22-40CC02FE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3D0C34FA-856A-4FE5-93FE-87873AF7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7B04E94E-30C3-4105-BEB6-B8BEC1B7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FD795DB2-68D6-48E1-B59F-DE9DEB42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14A98AE-B7B7-4017-9275-5DF964DC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264E78B-3C4A-4498-B0BE-35929337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0150E7B2-30E5-4ED5-9558-7709886C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B21B912-17F6-4AFB-8ACB-8E019897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24EDDA08-870D-4DAA-ABF1-51F1A1AF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9F22308C-F67D-407E-8E88-5D40788B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F70C94EE-ECE1-467C-A812-3498505F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3ACE05D0-8184-4B7A-A4C9-7269ED34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519C942-4D5F-4817-AAA4-EAE20D52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FEC2CF8A-6CEF-4BAE-AEF6-532BD72A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45C7BA3F-8F1F-4843-A980-D197028A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0A33871-661E-49C8-828B-2B93D4D9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A4C79806-2F75-4D28-8260-92C174C9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70FE027B-3DFB-4168-AA91-E32DFCFC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71DF31A5-7B9C-4029-9AA0-C82EFA00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07839F3-0181-4B58-863F-F8636D39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D236D8AD-7120-45BA-843E-7504A434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163F4252-DA88-47BD-8CFE-C6B013FD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9F52037F-2A0F-4922-9510-54D7616C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73C62C3-1D9B-4DDC-97F2-4E3CD2F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87505EB1-9EED-4B42-9E21-C717F611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BB2AE6BA-09EF-4A74-9EA4-FE26803CA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F0DDD9C-0B01-46DE-8D07-C638DEB9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0AC6B59-178F-4FB1-81E3-6B2D202C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7AB536E9-9231-4299-BD05-E63F580C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27177D4-E286-45F8-86B2-BF9CEB9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53C4307-8FC2-4640-A9B1-B52A5D81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B01EBF53-4CD9-490C-AC88-53A1F422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1F04AA75-B337-4A6F-9155-58D07774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904B82A-C6E1-4ED0-8146-7BF79BF6A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CED96BB5-7181-4FA0-A3D9-8582F1C7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EF347929-5D7A-453F-A0A1-6E847C26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30726634-EF5A-4C1E-928B-30CCC49C8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848E342-6B6F-4B4C-B092-E546E816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BA37231C-2CE6-4AA0-9E64-22B2E80A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6A080E0D-FAD7-409C-923D-CB22D744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CB56D8BB-5B01-492D-8064-9BFB7A5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5BEA86C5-8D34-4E60-A084-DF607644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9D65AB50-3440-439D-AF84-FA45AA76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B684608F-94FB-45B9-A605-30F005F20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B00E0BD4-632B-419A-8443-E5696C1C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FCC05F94-E69F-42DC-B0A4-D0EB0C9E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4A0AD6D-2BD5-41C8-8CF8-BAA17880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44DBEEB2-1049-4F38-A20B-40A08B7F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841C1612-FBED-48B9-B974-256216ED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EB930C3-479E-4E53-B04E-BB42C5B8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E3AA9EA-9F0B-4F92-9B7A-E1550D67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6C522CF5-7C0A-41F0-81A0-45B0F8295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EF7DADB8-3210-421B-8B8B-4A9AEC82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3596E4F-93B0-43A5-8D2B-3F8C08CF7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22F4042-ECF9-4FA5-9E24-0E884EAC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34D1D9F9-2609-45EB-AC3E-DF2607AD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78AEFD6F-C20C-4CE3-9A41-73B70C71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0C2E72F3-5D03-4C09-8B42-EA75AE2ED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52F62A29-3510-44E0-B89D-64C67B5E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EE08DD3A-6C91-4816-AC22-73213526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6C61095-64C0-4ACB-88DA-62E1E9AA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665C9D85-DC69-4F45-8356-9925051B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D9E8312-7D4B-4D8D-A623-5BBB2522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CA58C2F0-C775-4182-BE85-B9136D13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794C855-7ECA-449F-A13B-18AA3C12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0D8C7CDC-CED9-47D5-A789-A0A1B1A5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CC31300A-78C1-4DE9-9563-A2BB38D2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327BDA19-1A70-4FD2-A601-DB25EC47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60707B15-B886-47F7-9A2C-C20514D4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3922E039-AB56-4A00-B27B-03CB1E96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B58E9B8C-8365-4847-8783-1BD16C10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DF30FA1E-BCBB-4182-99DE-8F57DB78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78CBF8A0-2A14-41FB-B0C4-C7112BE5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0F4F7BAF-B133-4C89-9FF8-152F1998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86130C76-107B-49C6-ACC1-7047BEFB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B19A10F-E07D-47CE-9524-4CEF5D26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640A4168-B679-4CC1-9851-A26CFD0E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491AFD32-E4F5-4AC8-94AC-6A191DFC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E9995C2A-8F23-49D6-BF72-61EF2411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606894E-25ED-469F-BBAB-82C93610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2A432F2C-5E74-483A-BB65-3F4D479E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95C67A04-1DF7-4157-8991-771215F0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B218D27-663A-4B49-BF40-4CA5FC9B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98960EA-D625-4508-80AA-54C53A36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D4B11091-F02F-4DDA-B071-328F0C39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8938B45F-EF77-484D-BF3C-5EBF5507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35631473-BF4B-4FD7-8800-28288D84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156E1B1A-3C41-4737-86E3-85C81EBE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1FC94F6B-B484-4A78-BF26-0F7FAA691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19EBD1D1-AD81-4281-9183-7EC9160C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73C69115-01DD-4E9D-B1FB-7242B754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6C088DB5-399E-48EE-A2F6-E42409E4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3196A64C-7972-472A-9E70-38A4CEE0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A07FB84-D52F-4F68-B45D-2CAA602A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37843F72-2721-4D46-B131-90FB52B2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B0128B6-2D82-462F-987E-CCAC9B3C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0A3B900F-61BC-4EE4-8D70-94E985AF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075D87FF-2300-4E86-BA57-D1E167A9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9A41830-0740-47B8-A06C-22D0C2F6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D9677B6-10E9-480D-AFA8-DECE6680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92C8C7C5-895F-4A35-B171-42862BFD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E1A5F8DD-1CE4-4FAB-84F8-55D8BAA8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801969E1-B4EE-4AEE-98D7-E1ABF0ED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EDB34680-212B-41C4-8E7D-C6628E33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B796E602-D824-43DD-B77F-4FA05E42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AAC424AE-3BA8-46FB-97C4-B8A45012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8010BEA5-C4DE-4D61-BAC3-09794E09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DB6D28A1-B48C-4FD3-BBE1-15E83465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5DFEA2D7-04EC-4E21-B239-EFA3A107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B49AAA44-FED1-4CA8-A37C-1EA2E48B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33D632CC-E21B-4BF2-8CFF-EF172CDB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95194D3-18DD-471E-AC3C-334088BA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DB979D15-38F8-493F-BB3F-1CA878D4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11B7B20-80E0-4F1A-9B30-0B18AA1C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BD723648-7C5C-44C2-9A76-76AB8B53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F166FA7F-C063-4BE4-B6F7-CEEE77D6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38329FB5-0CC9-437C-9D56-9DB34369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435C0246-D663-4E86-844E-82C003F4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A3A69F65-1D3A-4CF4-84E0-4577FD2D0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BACE5B6-C60E-46C0-A453-F2229807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58AF27C7-C8B8-46AE-9488-2ACF6505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2B58A54-3FA5-4E81-B4CA-2EB1C376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BC1AD073-F92C-4F31-9935-EDF2854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5C428D54-AF13-48E0-8C39-5B6030B9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DF28CF1E-DF5C-4D06-AEBE-E36CE005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793FDAAF-4065-432D-AE54-8D9C3E6D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9D273C00-079A-4076-9275-F5339EC6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57B61B6E-6E7E-4706-A180-92DCD326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0D186884-4204-4B04-8BC5-DD5846B1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7B789D9F-5CB6-4C15-8E3B-350B2CAA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9FD47C9D-4651-441D-BFAF-E1647784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1324AF5E-EACB-4A84-B030-9578BCA6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EA39C790-75FD-41E2-BC1E-90BA74AE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B2ACA3F4-B66A-42F3-95A7-9247A898B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C14795C1-BDCA-41A5-88A6-1DD6CDF6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1733970A-A7D4-4152-831C-99FAD355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D4909121-FE1F-427E-9ECC-933A20936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75BF74C-6027-4B38-89F8-CB6AD986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DDF28C1-015A-47DF-8B6C-97EE5B0E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21FECC79-75CE-40E6-88DA-0952ADCA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7C619630-8FCF-4262-8E76-7314D14F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FFAE38D4-2EDF-4230-B493-CD3C7BCE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4C4298B6-20AD-4D14-99C5-AF9EF957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A3915C93-A27C-4B37-A0DE-2176F753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D98C8A5F-3B62-4A45-BF19-E449CEBB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E37952B2-27CA-4D54-AF2B-F07837DA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CD4ADDCD-6563-4279-8BF0-4616D2D1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5A9FE492-9A6C-44F8-A8D7-778F57CE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AE6B1ACE-BC54-495E-AB3F-914AA7C7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6B9FC3F3-3501-4BED-80A5-E74F8E37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63FCB39F-3B33-438D-9015-B7D47ED1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5220111B-F9F1-4F51-A5B0-38B93C9D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5689AAE4-B4EE-4338-B407-7915778D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1E9A6EA1-C18D-414D-A8C4-088E787F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920CE358-01B4-45EC-BCED-655C0DF9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83A2C5AE-6AD6-4555-AC10-51E94BEC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BCCFFF07-B66C-41DD-B86D-7D4B3380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2F93F0B3-A8C4-4B6B-90E5-72E3E71C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D5D16D7B-0143-4D07-95EF-FC520BD3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F239D42F-788B-4FC4-A804-573F1353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118133F5-5E5A-4A21-BE97-1EE0550B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8F5BE9ED-2494-49F8-A847-772ACF68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76FE6D57-40C4-47E6-8972-72BDE83D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75BD8F07-B644-4E0E-B4C4-BC2677EC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7F9BF1DC-956A-4252-BA9D-3E9A8E36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37BAD944-4A2C-47EF-AEDE-484E3733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0EBC2E5-0805-4209-8BBD-E7FEAFC62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45916742-11A3-4E09-BE82-4A86C322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0ECBD8F2-4001-464C-9A86-FB9D9D8F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A825A112-B091-46D9-B51F-0195F4D6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442B8D8A-3D18-4053-A510-B7A4D14A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C3716103-660C-4ADA-8BB4-0A5BDB50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ECECF935-EFA9-4E79-99AD-D110424E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9C1AC87F-00F7-4181-BA0C-CC2F5C1D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C5FF03FC-9A52-4B09-BAE1-E436700BE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A3117404-46BB-4C2C-90BA-E90B64D1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0DBED1AC-B1AA-40ED-B063-B54DDD60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134047CB-90A7-4697-A769-4D90A9CF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8E813837-3827-4AD3-9E93-FA867FA3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2CAA0959-C45D-40F7-80FF-23039712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3F448713-8A63-436F-AC64-CB911D44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11236D95-9A69-4C4C-AD54-BDEBD6DC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A4C1C0B4-F9A9-46E8-B44C-151463E3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6E44D159-BC9F-4652-A819-D29053D1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35695231-648C-403E-A298-55C92D4E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CF11277A-856C-49A1-B3C1-229808F3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2B4BAEA6-F438-4FED-A289-FC4CD5FF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B3E97C65-476B-491F-B9F9-A6B012F1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C6D45715-947F-4A54-9261-322A7739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D69466A7-0B40-4C17-B1C9-66038721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B2CBE292-032C-41FA-8D90-49D6BC4C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48FDB46D-4A4E-492A-A28D-81DA530E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822BF382-D2D2-4553-AF5D-3D483047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2B7BE556-EA24-42B1-9F8D-923EE8F6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394843C8-C4D5-431F-9CCD-A7CB887C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A197AE52-9380-4419-AE67-C6DD85EE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FCE0A7E6-A8FD-40B2-A1D1-63994EB2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14D18628-24E3-4523-9863-AC5F7B39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4EFC8139-7801-4148-8F58-3BDBE7C5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480B541B-FBF7-4F93-B891-20B4A603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61BB67BF-3650-4891-B3A8-457A945B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61E008C6-DEAA-440B-86D1-34D91677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9F853F9-9192-4EAC-969D-861F4A25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432B52DD-E465-4059-8914-9273E51D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2509EB4C-0542-4245-9408-CE14DAAF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BA9C8636-BCA0-47C4-8EFE-32A0CF3E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4F202819-EA15-46E5-AF70-F8C6D316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5AA76DB5-AACA-4985-A759-CF3FE9B7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5F4B32F-A4E9-44A2-91CC-D81DFDD87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A1AEA2E-85C3-42F1-8815-593F7236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E3C1676A-E081-4C8D-804C-1956A0DB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B0C0A19-AB18-460E-A4BE-65AFBFC4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70D9366C-1ADF-4ADD-9E17-35260BFA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5E0D58D-5F17-40AB-A0F9-D0F765C2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D92EAEBC-083D-462E-A437-B63B6C7C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C645114D-E24E-4D73-B1EF-5DB4DEAB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3D65A480-1B39-485A-8813-EF15FBB3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B271DC3E-2565-4D55-AA83-15A982E2C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D4D5238-C530-4C30-A1BC-778B66A4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A4657B44-937D-4B04-95AF-6259EDA5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37B433FC-215B-4F62-BC1E-AC11D557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E21C360F-E3E7-489D-82AB-FA000168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3957AB81-A584-4B4F-A87C-0BC7CCCE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B2E5DD6C-075B-42EA-9615-25378681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B0A31049-5125-4DAA-89C9-80D922799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1CFA2F2-1F30-412B-B185-6D4D742C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5D58BFDC-DDC8-41DD-869D-F1E23E3E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CCE57DE-8C15-42AB-9A73-604FE40F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AF5E3688-3FB1-4F7F-B4F1-B137FC1F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2FD23997-3118-4F20-8A01-F3295B6C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FC657BD1-CEE4-4CE9-9ACA-00C91498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819228AC-4F6D-4595-A002-5C5CE68B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E68F63FD-D582-4117-9F06-D0C9F038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3EE2D7F-2AFA-47FC-B073-23A4FB92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7DF7CC7F-BF15-41F6-8654-B0C6AABF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48797DA-735A-4254-B736-0D1586E3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B5598870-B795-4D0C-8946-F099F2E2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6C58B43-488F-4EA3-9C08-8BDD17FE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DE1C3C15-1ABB-4D0F-AAAD-000479B9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053BCF5D-61CB-4E97-B07E-F02543E9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9DA3A629-6C5D-4875-A2D2-60134D64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364623A-B0E8-495E-AA18-0FC06623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8DD3544F-0B5C-449F-A5B6-566F2800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11E3DA20-EEDF-4EFB-BC0B-108784CE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4FA6119A-71CE-4E0F-8881-93D7AD9E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18DC7FB-3174-47BF-B0C0-E107E8C5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83B2FED1-FC4C-4146-ACA5-2292BBBF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BF4B23B5-43A9-4AE2-A0D1-B18ABC86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AB4F33F5-25FF-4598-8DC9-7F832DA5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0647DEA2-E0D5-45BD-9ACE-FB4B2F31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2A4071F3-47F1-4101-9D97-8D9AE817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BC0AEAC9-1CE3-4237-9824-E3920A0B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4B6109BB-2D7B-4BBC-BA51-C018D3B0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E0BE6B1B-E8F7-4344-A7FB-7B0C8B20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8A1F02D4-452E-4745-B77B-7ADAB231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A21B169-19F7-4FF4-9EEE-5C7CB60C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26C4CDF5-07F5-4755-8B15-D938EB2A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BB2EF3D0-EE99-4A8F-860A-6A5DBF8B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AF14C791-42EB-49EB-B9CB-2E8D1EC2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7298A68C-7EA4-4CAE-B3FD-5E290A86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422E5B75-792D-4E2B-813F-684BCD4F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C0A748C7-D35B-4ACA-9B04-E7526C725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BD8B4716-AFCA-42FA-977F-AC10DEF6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E39B81E9-228A-4C23-9D3E-6648D5CA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95473FD5-152C-4905-B96C-0A5D1050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5CEB726-6276-4A5B-B5DE-1853520C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8E2610DC-A469-4F87-AA30-9E776BB1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ED45F42-3CA8-4A3E-AE09-CAE78C09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D526F021-63D4-4A3D-9D87-5209E50B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2E1C3E44-D730-4CEF-B754-10F74612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D44DF84E-352B-416F-9BC2-248939E0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0B8E3C46-97A9-4428-8B15-1D5A8CCE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39CBD24-D8F4-480A-B2F0-13B1C9586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466EBB3-BE77-4FDB-9AAF-43E1B1EA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05747466-CA90-4770-B211-6FE6A1BE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192B5E14-F7C1-4340-8278-107E7FAC3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9CE31535-1512-4587-9D0E-F9A04126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392744D2-4A5A-4491-B9D7-17BC72C9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78BBF1AF-8E2D-4C62-8690-60923C92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14CDE4F-FF4E-4A50-888C-45AC9565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E9B0D814-2916-4C61-A7D0-67BF4656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5A19A3EB-D53F-466D-A498-2482E8893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CAB77771-E296-45BD-BC5D-B235D080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83DE90A-7F96-4D38-A1DF-BDF69217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A73902C-B9CB-4291-B781-28384DAB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7AF02B5-2170-40BA-84D3-CA060741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94476371-D760-44ED-A96C-71CE1715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39715BD9-B7C5-4EC6-AB90-5DEE9349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B00288B7-B7A0-47A2-B9C6-07DB3F7C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36F3560F-958A-418F-B14F-BDA8C158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5D33DE06-D11D-457B-9EB1-96467FCB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7B10A019-E724-4E04-A214-E5DD54DD7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20F4445-16CB-4802-AA32-3C176059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736F5E8E-D340-4A61-9C46-2799FF06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29979949-2DCC-43DA-9CA5-504E91A2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721FE22-9EEB-4B62-B722-1CCF606A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C64FBDB4-867D-437B-A81B-4C70C974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FA4896B1-7C9B-48CA-9877-9692CF0E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B6055C0-17E1-4969-AAA9-E4F168A9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86A88CD5-8496-4135-8106-E472B9D9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8486E5E4-541F-41BB-B10F-CEC9E4DB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978FA365-2751-44A1-9C3D-C73A983C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5E1D7912-FF34-4467-AD4A-7BDC9B30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C9B82FA8-D2FB-402B-A86C-B0D21440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B35A68AC-976F-4CF5-A67C-0847EBDC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7E29857F-C7D8-42FA-8B1C-C22FA557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F71D4917-403E-41A8-A6B1-48290BA1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DAF5059E-CE0B-45F6-A9CB-626923FE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EC99B7E-37B7-4D43-9223-7D878FEB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352330A5-6617-41B0-816C-2D7B3978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30127B56-0E97-49FC-93EB-293CF8C3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8A160FE5-DFE1-4F69-A7FB-35682016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88B1A363-294A-4031-8258-63D34A7D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E8696C2C-B0F2-4630-8A79-F881F8D7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EBEFE03B-1BA4-4C8B-8E39-5A5C5E8B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46D6991D-9F08-4084-AB3A-A5FAA37D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C66FBBB4-431E-498C-A5A5-0E094F57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B1BC8A5-993C-4F39-A2B9-C55E808D8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3FC34014-DA9B-47D0-86FC-9FE4E347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387AD45A-3D61-4858-80DD-DF80A562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F11A3021-05CC-49A5-BBC2-D3B23E04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2BAE975-E7F3-474B-A5D1-D6D2AEF4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01412E75-4CDA-4343-8D85-7FBD549E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154E3777-3BB2-49FF-BE74-97F8981F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656B4DC2-4D52-472A-8D71-096201D6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33D18032-0F58-452B-9BCC-6969D000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B1A08B21-5A32-4F14-B700-13E19784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FACBD717-39C0-454B-BE58-2F4A2401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5A5FB6E0-4D93-4BD0-9336-8B250BE8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1F797E0B-A4C3-43F3-B19D-80885FDF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940988BC-435C-43D5-B3FC-8417327B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C1C1916E-6030-4011-A129-FAFA9191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C813B3A9-75CC-43C3-B792-45566BBB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525963E2-32AB-42EA-8086-5D443CD6D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2858F67B-E3A4-4153-9574-E4F78822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BB7C02F8-9922-42E1-B3FC-B3F95ACC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1ADC12E-10E6-4D1D-A94C-DD314018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D5BAD72-7590-4212-90A9-0528A53F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136685F8-F72E-45F7-B4F7-A6E778104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14B27EE-9297-46B6-9B76-21407312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30EAA5C8-45C9-443F-A553-E179F013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744572D-5D5A-486A-AF13-E3081BCF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5A966C05-0A8A-4CDE-867A-9D6570C5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5DD90878-51AF-4AE2-A893-F289955B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5E9A1327-2766-4D1B-B903-C60A2E7E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928E4473-73B7-4582-9465-015C6271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B999B0E2-DEA4-4D08-8DB9-D2C2D4C7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BC151EDF-D171-4084-9436-852784CC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353AAEB3-0F24-40D4-A881-0478ED0B1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08D9B235-746D-4218-910F-AADF4639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443D964F-A65A-4A75-B056-ABE64C981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94EB30C7-16DC-4C5C-A00C-3FF0FF31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C0AB66A3-8A37-4CA2-85DD-DD447835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FE62D237-BA24-4040-B168-AFB4587A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B8346AB-9A63-40F7-A833-71FFBBF0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6E134C14-C895-4795-81C0-7ED3EBBA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7341EBE8-23DA-4EAF-88E1-32024EDB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A0E3808-64D8-497D-9461-5FC391BF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E58B5E8A-ACD1-4D54-867B-D3619321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CCD0BA0-81F7-4A0E-984C-0EB0071E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CA1EFD90-639B-410E-8D59-11C102A1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F0A7F40-FC37-4631-A497-5C629757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2CC70B7E-0482-4480-8346-98EAFC37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BDED4C22-C71E-4FF3-AEB0-7F37E0CD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11CB323-A5EE-4D77-9136-F40D23E30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72452981-45DA-4F5E-8DD3-4E692FB7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C342091-5391-4DD5-8CF5-7CBBFF0C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2EAF0030-4047-48E5-A9D4-E45DDB65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5772D31-71E8-48F3-9D7B-F8F5FCCD9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CC10B6ED-BE52-4902-A6F8-490BB652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5126BD8B-358A-4C7F-8A85-40CF8C6E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95D74F3B-51FA-436F-B2DA-35BF959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53B2EACF-CD5B-4509-A108-A94FC4DD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B201135D-E08B-433E-B8D2-B15D5637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8833AB3-B0C0-4699-ACEF-2AC4B909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424F5542-DAF7-4E88-8813-25F500B4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5C6AB520-495F-48F5-A09A-ABB73425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25B446E4-270D-44FC-B530-D8147F48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E8079523-BFFD-4BD6-AAC8-BF5C34C4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3FA5921E-06F3-4265-A59B-A5DCC925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F59351D-2C0B-43A3-B482-6EB476B6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483C7A0-07BB-4798-AEB3-78B942BC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2407D262-6CDE-4297-B2D4-602B3C8F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D60D7B83-5FE0-4E60-B637-4FF7B596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94ADE443-568C-4515-B005-B73F277E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062EB643-836B-44B1-B8C1-97B3C3B7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545FC153-F631-421E-A2DC-EDA603A4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A5B11A0-C9D6-4CB1-9C61-2E09B9C2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7B928259-443A-4AAC-A6C6-C360EA3F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6144A850-EEC2-4292-A2A0-8C596F23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46DCABB-B0D9-47CD-B391-F46D60A0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113581BB-6FDD-4316-B525-975CC580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2B698E8D-2467-4420-9494-32159842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42D82C0D-9306-47C4-A5AB-C2F0CC0B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E1C1B232-47E2-48F7-B3BA-7B0ABD51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A88C316C-741F-4243-A34B-FB3D5FF1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A2C44383-A1BD-479D-BFC1-E04F4612D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56D4CCF4-3BC0-4FAB-AC20-AF6B974B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ACF0C10C-9F8C-460B-8941-66C585E3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2F7BBFC1-7153-47B2-A3F2-2CCD7EA8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91DE7E54-8B15-4232-994B-30A34E8A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52436561-A9DA-46D9-AD6B-4CBD02BC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A51E2419-0653-4868-AF01-8FC0E143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9DB0D8A5-815A-46CC-B65F-1AC915CB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C30FDBF7-38D8-4A36-BA3D-CEB26769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64B3B06-F526-43A6-BFEC-0116D668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1021D268-CBF1-4A86-B740-722960FB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DB984D7-8D51-4E36-8C99-AFC6B09D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A4A6F06F-9709-4312-96F7-C81C0D3C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0CF8B957-EE5B-45F1-A84B-FEB01BCFC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CE507BAC-6B7F-4045-AD73-D4C626FD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A20AE324-67C4-4939-BAC8-A08F7502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023650D7-55EA-4508-8ED2-E788A775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F2EEF564-C2F9-48BC-9609-B0382DDE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C6AF2CFB-C77D-4DA3-9FC0-44938DDC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8E47798D-DA01-4D32-AF34-9B5C9FE9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E24D5791-734D-4046-A590-F05A2184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5EBD01BC-60A8-408C-BA37-A03429CC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EA51CC09-E96D-40C4-94A7-E1859285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E238B121-AEFA-4036-89E4-6475DDBE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EA369F4D-6EEE-429D-8D1B-D9FD7553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B2C1E1C-F05E-4F6B-ADB9-FEDD1020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D94CC83D-7922-46C5-9702-39E7AF925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3F7089BD-A5BB-4076-B5B9-8CEC42D9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655D2ECB-16A9-4D5F-B6FC-F76084C3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5C108F5E-AC36-4672-AC84-52932D4D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542F564E-105C-44A0-BA6C-CFEAED56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B44DD3A2-3B57-4BD4-9C65-79E13F51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B77EDFB3-D6D3-42F8-B27C-50C9717C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B9D314C-053C-43E0-B65E-18776062A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F16820BC-8CE3-4594-874A-ED20A3F1A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A2B9F08-3812-4E41-A480-BEF22DD2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4DE55BFB-2468-4A2E-98D4-0DE053E9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A70609FC-3D87-4883-8172-A30DE83C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C91DC60-F45C-442F-AA0B-B74D9F4C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3E6CD728-B153-4006-B76B-E71B1B78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9BF314B-B0E9-4B09-8D80-ADA2DB5B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8E60603-CF1B-4C85-83ED-CCA8A09A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9F249ADA-A5AD-419A-86CB-7765D6826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BC18E659-B25D-4AB1-9ED1-609EE2BE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FE79F084-9931-48D5-9B69-72046382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892C153E-BC7C-4DE7-81E4-32AC1944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C65E043-84EB-462D-B995-501BF0D4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FA0A89B6-A121-42EC-BBAA-6C7518EB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A08DEAE-C17E-47ED-AD26-72D0BA7C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4EBD3808-8903-4CC5-985C-5B9F7940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321F1C04-3C51-4C10-B4B0-901E3721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9DE9F193-BBF6-4512-BB67-7C4227F4E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B222531F-53F0-489A-80AD-69439C85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EF5FA3CD-0897-4B14-909D-4BC0CD8C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E743621E-53A2-4FEB-9F85-DBE1E005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0F09D5A1-C457-4E3C-B268-45E1E9A7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B1D87C3-38F5-4C8B-B900-5CE95A86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D048E28C-8363-4BF7-9DA6-0B84E07E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FCC8EE50-BBF9-4535-9E06-73BA7650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56897B30-529F-4CF0-AF14-E69340FD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8A1775DA-8066-48C9-9135-5FEB86D7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5301820E-3FD9-4BE1-B9E7-4D566C05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20F16344-2B98-455E-8C94-2B239DA2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868A3DE-0F27-43FD-A51F-8CBC74B29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D2DAF645-C117-489E-AEFE-03F17270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B387D9E3-11B7-4A82-AA3F-1404CB656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82846F36-2ECB-4253-B9A4-8F642C2B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60447409-48C2-47B9-8180-DF52C073C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E0D9F34-CA9B-4225-A4AE-76D92957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7AFB11F3-4B40-4918-8CC3-ECD96EE5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EEC8216B-4138-44C4-B9DD-748F3715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74882040-1F8A-42EB-9633-3470DD8C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8EB7D48E-ECBA-44FF-AED6-379898D6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ED6AF64A-C57C-41BE-BA1C-5DDC07FA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89734F5D-3279-4B62-BBA2-78FB7E06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1F24F151-053B-4E8F-A084-32EF6B6E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B0E636F4-B109-4783-BC46-8EF332FD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1293F850-FFFF-4053-A6AB-B4D17B42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3B6C4570-7AC8-4BC7-90A8-6BE3BBAE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7A90756E-B87B-47D4-873D-1FB38832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E5B51FCD-297C-4622-9587-C85A4DD3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0E6D2EAB-2C19-4C69-A6D5-3316A3DA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6172B9A7-DA39-43F1-BEFE-7600DA45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8F64B59-8D87-4523-9EA1-E89583F4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2A149849-151D-4F90-A080-954291D3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087A1A24-ED91-490A-ACE4-00DBFAFB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AFC9D2D2-1A10-4768-89AF-13EB485C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3CFA2B2-8C7B-4904-8DAA-B083FB32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D0B77BFB-334B-435E-BB66-36A2C76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C98A53B2-46D2-4091-924B-956BB8F0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81940E81-184A-4E1E-9CFB-4B0B1C81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F1AE7A29-8ADC-40E1-85EF-25C9A7C1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381B750A-F819-4A9C-A90A-28E3C950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3472818A-8F12-4445-8CF3-B8BAE2CF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1A8D0583-3E75-42FD-AD1B-8657CBF9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0A4AE96-6860-4F0A-B792-EDB687D9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8A5FF36F-9BB9-4E0B-87B0-A6ED3049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4E55E4BF-24A1-4B62-98F4-2A135279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AD99E90A-47BF-4253-BCBC-0017A754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50013419-4B7E-40DB-8E66-C0526F82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969F7A47-D907-49E6-B050-BCC8FA35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7192B5F5-622D-4BE0-A758-114FA726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23BE9673-27ED-4C1C-93EB-556BFA60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1E7CC421-1DC8-491C-8BF8-7A2F6A92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24A84ACC-2CEC-44B4-9CD9-DA175669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844FEF0A-159F-497B-B89E-04B4D586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C7451DB0-AC56-4FCC-9AED-999375A2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A820B719-C6C5-437D-871B-EC4CC7FE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ABF8F13C-9CFA-4B31-AF46-89AEEB19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5CEBB77B-50B8-451C-BEA3-D0676764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82A65F43-61D3-4CE2-A262-465CCDA4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75339524-04D1-4FB5-AA9F-22867281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1CBC794-4C41-4C46-AEA5-00B9284C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99354874-68D7-4603-9E56-4A5AF752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527B9A56-A91F-4FEB-BCC3-61CCB987A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C9CC5BA-5086-4204-9824-ADA77B5C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22C99743-CA3B-4ECA-8942-803636A3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EC0C1CB-7823-4E90-A7F9-38C1D2B8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4E7AD643-4111-44B7-B962-D74488A6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C4450E10-AA99-4A21-8C60-566198F9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60EA279-238C-4473-80AB-BF76B0FB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DA0BF316-F7C3-4D7C-BA4E-BE6211C0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C70513B-D881-49A1-AC04-64B08AE4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18B867D8-72F4-4802-9F8A-1476F652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7579924D-B32B-44EE-ADA6-D1469ED1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038A92C6-C0E2-41CB-BF88-6636E869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1604865D-24F4-4F36-B035-C47A6991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3D49A89B-17AF-4FB0-9E65-6A196B60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81D7B1B-85B2-4269-AABB-F700A040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DA6171A7-6EC7-462C-BC9E-C7DA82DD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32659438-C155-413C-89B8-07816F59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06A5CC2-BE65-4CB9-9D57-CAC38040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84BC9729-9A7F-45BC-A622-F804F6A4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094D4F33-85B9-4DB3-A676-E72CE84C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D954F098-380D-401F-B7D4-567C8F25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696C0A08-F600-40FB-8640-575E0694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F1102DA-9C02-4E58-9440-67429CA1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F953F69D-DC15-41E0-B07F-23E89AB3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F9940A98-052B-417C-AE23-AB9D8FF2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323DAA9A-EE47-4C67-B2D1-1948AEB7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5FDB612-7F66-4D93-AB27-C01C8424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4562960-5101-495C-AFD4-8011750D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BB9637CE-9D22-4D8F-821D-93FCABC7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A47661EC-AEB6-46BB-A793-0CD27BFC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D1994ECB-A706-47F6-8068-A2CCB0EB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31305B17-7F38-485D-89CD-B319AA72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A8697D5B-2D9A-4A71-9F11-07576008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60E410F7-A29F-4F1A-9F0A-04B9A07F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7FD81B9A-4FC7-4C7C-85D6-865200C2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F9E730CD-7240-4523-9C75-3F17217E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A3A94AA4-2B3E-4D3A-B6F6-DF814D69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D527DEA-E81E-4805-82B8-BF8494F0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77C8E685-5CE1-4A3B-82B8-7EB18643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7D98463-C5BA-44CA-8FA5-AC2D7C7B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F5A6EF0E-A0CA-44A5-863E-8968E23A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489D3E82-D06F-48B4-906D-18E135A6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7DB97CB9-975A-478A-8AC0-5B595DAF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5FA3-E778-4E77-BE8D-0291F7EFA4DA}">
  <dimension ref="B2:O36"/>
  <sheetViews>
    <sheetView showGridLines="0" tabSelected="1" workbookViewId="0">
      <selection activeCell="Q11" sqref="Q11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9"/>
      <c r="C5" s="10" t="s">
        <v>3</v>
      </c>
      <c r="D5" s="10"/>
      <c r="E5" s="11" t="s">
        <v>4</v>
      </c>
      <c r="F5" s="11"/>
      <c r="G5" s="11" t="s">
        <v>5</v>
      </c>
      <c r="H5" s="11"/>
      <c r="I5" s="11" t="s">
        <v>6</v>
      </c>
      <c r="J5" s="11"/>
      <c r="K5" s="12" t="s">
        <v>7</v>
      </c>
      <c r="L5" s="12"/>
      <c r="M5" s="12" t="s">
        <v>8</v>
      </c>
      <c r="N5" s="13"/>
    </row>
    <row r="6" spans="2:14" x14ac:dyDescent="0.25">
      <c r="B6" s="14"/>
      <c r="C6" s="15" t="s">
        <v>9</v>
      </c>
      <c r="D6" s="16" t="s">
        <v>10</v>
      </c>
      <c r="E6" s="15" t="s">
        <v>9</v>
      </c>
      <c r="F6" s="16" t="s">
        <v>10</v>
      </c>
      <c r="G6" s="15" t="s">
        <v>9</v>
      </c>
      <c r="H6" s="16" t="s">
        <v>10</v>
      </c>
      <c r="I6" s="15" t="s">
        <v>9</v>
      </c>
      <c r="J6" s="16" t="s">
        <v>10</v>
      </c>
      <c r="K6" s="15" t="s">
        <v>9</v>
      </c>
      <c r="L6" s="16" t="s">
        <v>10</v>
      </c>
      <c r="M6" s="15" t="s">
        <v>9</v>
      </c>
      <c r="N6" s="17" t="s">
        <v>10</v>
      </c>
    </row>
    <row r="7" spans="2:14" s="22" customFormat="1" x14ac:dyDescent="0.25">
      <c r="B7" s="18" t="s">
        <v>11</v>
      </c>
      <c r="C7" s="19">
        <v>210.607</v>
      </c>
      <c r="D7" s="20">
        <v>210.417</v>
      </c>
      <c r="E7" s="21">
        <v>178.32900000000001</v>
      </c>
      <c r="F7" s="21">
        <v>177.369</v>
      </c>
      <c r="G7" s="19">
        <v>178.922</v>
      </c>
      <c r="H7" s="20">
        <v>177.977</v>
      </c>
      <c r="I7" s="21">
        <v>175.535</v>
      </c>
      <c r="J7" s="21">
        <v>174.98500000000001</v>
      </c>
      <c r="K7" s="19">
        <f t="shared" ref="K7:L21" si="0">+((I7*100/G7)-100)</f>
        <v>-1.8930036552240637</v>
      </c>
      <c r="L7" s="20">
        <f t="shared" si="0"/>
        <v>-1.6811160992712502</v>
      </c>
      <c r="M7" s="21">
        <f t="shared" ref="M7:N21" si="1">+((I7*100/C7)-100)</f>
        <v>-16.652817807575246</v>
      </c>
      <c r="N7" s="21">
        <f t="shared" si="1"/>
        <v>-16.838943621475451</v>
      </c>
    </row>
    <row r="8" spans="2:14" s="22" customFormat="1" x14ac:dyDescent="0.25">
      <c r="B8" s="23" t="s">
        <v>12</v>
      </c>
      <c r="C8" s="24">
        <v>230.12200000000001</v>
      </c>
      <c r="D8" s="25">
        <v>230.041</v>
      </c>
      <c r="E8" s="26">
        <v>211.21600000000001</v>
      </c>
      <c r="F8" s="26">
        <v>210.80500000000001</v>
      </c>
      <c r="G8" s="24">
        <v>204.68</v>
      </c>
      <c r="H8" s="25">
        <v>203.56200000000001</v>
      </c>
      <c r="I8" s="26">
        <v>189.46799999999999</v>
      </c>
      <c r="J8" s="26">
        <v>188.821</v>
      </c>
      <c r="K8" s="24">
        <f>+((I8*100/G8)-100)</f>
        <v>-7.4320891147156658</v>
      </c>
      <c r="L8" s="25">
        <f>+((J8*100/H8)-100)</f>
        <v>-7.2415283795600516</v>
      </c>
      <c r="M8" s="26">
        <f>+((I8*100/C8)-100)</f>
        <v>-17.666281363798348</v>
      </c>
      <c r="N8" s="26">
        <f>+((J8*100/D8)-100)</f>
        <v>-17.918544955029759</v>
      </c>
    </row>
    <row r="9" spans="2:14" x14ac:dyDescent="0.25">
      <c r="B9" s="27" t="s">
        <v>13</v>
      </c>
      <c r="C9" s="28">
        <v>230.81100000000001</v>
      </c>
      <c r="D9" s="29">
        <v>230.47399999999999</v>
      </c>
      <c r="E9" s="30">
        <v>194.208</v>
      </c>
      <c r="F9" s="30">
        <v>193.517</v>
      </c>
      <c r="G9" s="28">
        <v>189.93799999999999</v>
      </c>
      <c r="H9" s="29">
        <v>189.744</v>
      </c>
      <c r="I9" s="30">
        <v>186.886</v>
      </c>
      <c r="J9" s="30">
        <v>186.63900000000001</v>
      </c>
      <c r="K9" s="28">
        <f t="shared" si="0"/>
        <v>-1.6068401267782093</v>
      </c>
      <c r="L9" s="29">
        <f t="shared" si="0"/>
        <v>-1.6364153807234914</v>
      </c>
      <c r="M9" s="30">
        <f t="shared" si="1"/>
        <v>-19.030722105965495</v>
      </c>
      <c r="N9" s="30">
        <f t="shared" si="1"/>
        <v>-19.019498945651122</v>
      </c>
    </row>
    <row r="10" spans="2:14" x14ac:dyDescent="0.25">
      <c r="B10" s="27" t="s">
        <v>14</v>
      </c>
      <c r="C10" s="28">
        <v>214.5</v>
      </c>
      <c r="D10" s="29">
        <v>214.387</v>
      </c>
      <c r="E10" s="30">
        <v>186.23</v>
      </c>
      <c r="F10" s="30">
        <v>185.934</v>
      </c>
      <c r="G10" s="28">
        <v>188.988</v>
      </c>
      <c r="H10" s="29">
        <v>188.65600000000001</v>
      </c>
      <c r="I10" s="30">
        <v>181.91499999999999</v>
      </c>
      <c r="J10" s="30">
        <v>181.54400000000001</v>
      </c>
      <c r="K10" s="28">
        <f t="shared" si="0"/>
        <v>-3.7425656655449018</v>
      </c>
      <c r="L10" s="29">
        <f t="shared" si="0"/>
        <v>-3.7698244423713021</v>
      </c>
      <c r="M10" s="30">
        <f t="shared" si="1"/>
        <v>-15.191142191142191</v>
      </c>
      <c r="N10" s="30">
        <f t="shared" si="1"/>
        <v>-15.31949231996343</v>
      </c>
    </row>
    <row r="11" spans="2:14" x14ac:dyDescent="0.25">
      <c r="B11" s="27" t="s">
        <v>15</v>
      </c>
      <c r="C11" s="28">
        <v>191.673</v>
      </c>
      <c r="D11" s="29">
        <v>191.291</v>
      </c>
      <c r="E11" s="30">
        <v>177.113</v>
      </c>
      <c r="F11" s="30">
        <v>176.65899999999999</v>
      </c>
      <c r="G11" s="28">
        <v>165.785</v>
      </c>
      <c r="H11" s="29">
        <v>165.03800000000001</v>
      </c>
      <c r="I11" s="30">
        <v>166.947</v>
      </c>
      <c r="J11" s="30">
        <v>166.34800000000001</v>
      </c>
      <c r="K11" s="28">
        <f>+((I11*100/G11)-100)</f>
        <v>0.70090780227403116</v>
      </c>
      <c r="L11" s="29">
        <f t="shared" si="0"/>
        <v>0.79375658939154903</v>
      </c>
      <c r="M11" s="30">
        <f>+((I11*100/C11)-100)</f>
        <v>-12.900095475106042</v>
      </c>
      <c r="N11" s="30">
        <f>+((J11*100/D11)-100)</f>
        <v>-13.039296150890507</v>
      </c>
    </row>
    <row r="12" spans="2:14" x14ac:dyDescent="0.25">
      <c r="B12" s="27" t="s">
        <v>16</v>
      </c>
      <c r="C12" s="28">
        <v>178.86799999999999</v>
      </c>
      <c r="D12" s="29">
        <v>178.07</v>
      </c>
      <c r="E12" s="30">
        <v>156.92400000000001</v>
      </c>
      <c r="F12" s="30">
        <v>154.14699999999999</v>
      </c>
      <c r="G12" s="28">
        <v>158.017</v>
      </c>
      <c r="H12" s="29">
        <v>155.42599999999999</v>
      </c>
      <c r="I12" s="30">
        <v>153.02600000000001</v>
      </c>
      <c r="J12" s="30">
        <v>151.96299999999999</v>
      </c>
      <c r="K12" s="28">
        <f t="shared" si="0"/>
        <v>-3.1585209186353325</v>
      </c>
      <c r="L12" s="29">
        <f t="shared" si="0"/>
        <v>-2.2280699496866703</v>
      </c>
      <c r="M12" s="30">
        <f t="shared" si="1"/>
        <v>-14.447525549567274</v>
      </c>
      <c r="N12" s="30">
        <f t="shared" si="1"/>
        <v>-14.661088336047627</v>
      </c>
    </row>
    <row r="13" spans="2:14" x14ac:dyDescent="0.25">
      <c r="B13" s="27" t="s">
        <v>17</v>
      </c>
      <c r="C13" s="28" t="s">
        <v>18</v>
      </c>
      <c r="D13" s="29" t="s">
        <v>18</v>
      </c>
      <c r="E13" s="30" t="s">
        <v>18</v>
      </c>
      <c r="F13" s="30" t="s">
        <v>18</v>
      </c>
      <c r="G13" s="28" t="s">
        <v>18</v>
      </c>
      <c r="H13" s="29" t="s">
        <v>18</v>
      </c>
      <c r="I13" s="30" t="s">
        <v>19</v>
      </c>
      <c r="J13" s="30" t="s">
        <v>19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2:14" s="22" customFormat="1" x14ac:dyDescent="0.25">
      <c r="B14" s="31" t="s">
        <v>20</v>
      </c>
      <c r="C14" s="32">
        <v>151.04400000000001</v>
      </c>
      <c r="D14" s="33">
        <v>150.45099999999999</v>
      </c>
      <c r="E14" s="34">
        <v>130.935</v>
      </c>
      <c r="F14" s="34">
        <v>124.46599999999999</v>
      </c>
      <c r="G14" s="32">
        <v>136.709</v>
      </c>
      <c r="H14" s="33">
        <v>130.70500000000001</v>
      </c>
      <c r="I14" s="34">
        <v>130.31299999999999</v>
      </c>
      <c r="J14" s="34">
        <v>121.31699999999999</v>
      </c>
      <c r="K14" s="32">
        <f>+((I14*100/G14)-100)</f>
        <v>-4.6785507903649375</v>
      </c>
      <c r="L14" s="33">
        <f t="shared" si="0"/>
        <v>-7.182586741134628</v>
      </c>
      <c r="M14" s="34">
        <f>+((I14*100/C14)-100)</f>
        <v>-13.725139694393704</v>
      </c>
      <c r="N14" s="34">
        <f t="shared" si="1"/>
        <v>-19.364444237658773</v>
      </c>
    </row>
    <row r="15" spans="2:14" x14ac:dyDescent="0.25">
      <c r="B15" s="35" t="s">
        <v>13</v>
      </c>
      <c r="C15" s="24" t="s">
        <v>19</v>
      </c>
      <c r="D15" s="25" t="s">
        <v>19</v>
      </c>
      <c r="E15" s="26">
        <v>141.828</v>
      </c>
      <c r="F15" s="26">
        <v>134.96899999999999</v>
      </c>
      <c r="G15" s="24" t="s">
        <v>19</v>
      </c>
      <c r="H15" s="25" t="s">
        <v>19</v>
      </c>
      <c r="I15" s="26" t="s">
        <v>19</v>
      </c>
      <c r="J15" s="26" t="s">
        <v>19</v>
      </c>
      <c r="K15" s="24" t="s">
        <v>18</v>
      </c>
      <c r="L15" s="25" t="s">
        <v>18</v>
      </c>
      <c r="M15" s="26" t="s">
        <v>18</v>
      </c>
      <c r="N15" s="26" t="s">
        <v>18</v>
      </c>
    </row>
    <row r="16" spans="2:14" x14ac:dyDescent="0.25">
      <c r="B16" s="36" t="s">
        <v>14</v>
      </c>
      <c r="C16" s="37" t="s">
        <v>19</v>
      </c>
      <c r="D16" s="38" t="s">
        <v>19</v>
      </c>
      <c r="E16" s="39">
        <v>122.818</v>
      </c>
      <c r="F16" s="39">
        <v>116.64</v>
      </c>
      <c r="G16" s="37">
        <v>125.48</v>
      </c>
      <c r="H16" s="38">
        <v>117.001</v>
      </c>
      <c r="I16" s="39">
        <v>119.51300000000001</v>
      </c>
      <c r="J16" s="39">
        <v>108.31699999999999</v>
      </c>
      <c r="K16" s="37">
        <f>+((I16*100/G16)-100)</f>
        <v>-4.7553394963340736</v>
      </c>
      <c r="L16" s="38">
        <f>+((J16*100/H16)-100)</f>
        <v>-7.4221587849676638</v>
      </c>
      <c r="M16" s="39" t="s">
        <v>18</v>
      </c>
      <c r="N16" s="39" t="s">
        <v>18</v>
      </c>
    </row>
    <row r="17" spans="2:14" s="22" customFormat="1" x14ac:dyDescent="0.25">
      <c r="B17" s="18" t="s">
        <v>21</v>
      </c>
      <c r="C17" s="19">
        <v>188.161</v>
      </c>
      <c r="D17" s="20">
        <v>186.67699999999999</v>
      </c>
      <c r="E17" s="21">
        <v>172.92699999999999</v>
      </c>
      <c r="F17" s="21">
        <v>169.77699999999999</v>
      </c>
      <c r="G17" s="19">
        <v>158.47200000000001</v>
      </c>
      <c r="H17" s="20">
        <v>155.88300000000001</v>
      </c>
      <c r="I17" s="21">
        <v>161.36199999999999</v>
      </c>
      <c r="J17" s="21">
        <v>159.79300000000001</v>
      </c>
      <c r="K17" s="19">
        <f t="shared" ref="K17:L26" si="2">+((I17*100/G17)-100)</f>
        <v>1.8236660103993074</v>
      </c>
      <c r="L17" s="20">
        <f t="shared" si="0"/>
        <v>2.5082914750165202</v>
      </c>
      <c r="M17" s="21">
        <f t="shared" ref="M17:N26" si="3">+((I17*100/C17)-100)</f>
        <v>-14.242590122288902</v>
      </c>
      <c r="N17" s="21">
        <f t="shared" si="1"/>
        <v>-14.401345639794926</v>
      </c>
    </row>
    <row r="18" spans="2:14" x14ac:dyDescent="0.25">
      <c r="B18" s="35" t="s">
        <v>13</v>
      </c>
      <c r="C18" s="24">
        <v>166.03899999999999</v>
      </c>
      <c r="D18" s="25">
        <v>165.59200000000001</v>
      </c>
      <c r="E18" s="26">
        <v>146.98099999999999</v>
      </c>
      <c r="F18" s="26">
        <v>145.54900000000001</v>
      </c>
      <c r="G18" s="24">
        <v>143.57599999999999</v>
      </c>
      <c r="H18" s="25">
        <v>133.35900000000001</v>
      </c>
      <c r="I18" s="26" t="s">
        <v>19</v>
      </c>
      <c r="J18" s="26" t="s">
        <v>19</v>
      </c>
      <c r="K18" s="24" t="s">
        <v>18</v>
      </c>
      <c r="L18" s="25" t="s">
        <v>18</v>
      </c>
      <c r="M18" s="26" t="s">
        <v>18</v>
      </c>
      <c r="N18" s="26" t="s">
        <v>18</v>
      </c>
    </row>
    <row r="19" spans="2:14" x14ac:dyDescent="0.25">
      <c r="B19" s="27" t="s">
        <v>14</v>
      </c>
      <c r="C19" s="28">
        <v>167.071</v>
      </c>
      <c r="D19" s="29">
        <v>166.75899999999999</v>
      </c>
      <c r="E19" s="30">
        <v>147.036</v>
      </c>
      <c r="F19" s="30">
        <v>141.63399999999999</v>
      </c>
      <c r="G19" s="28">
        <v>153.48500000000001</v>
      </c>
      <c r="H19" s="29">
        <v>152.078</v>
      </c>
      <c r="I19" s="30">
        <v>155.05099999999999</v>
      </c>
      <c r="J19" s="30">
        <v>153.11199999999999</v>
      </c>
      <c r="K19" s="28">
        <f t="shared" si="2"/>
        <v>1.0202951428478144</v>
      </c>
      <c r="L19" s="29">
        <f t="shared" si="0"/>
        <v>0.67991425452727583</v>
      </c>
      <c r="M19" s="30">
        <f t="shared" si="3"/>
        <v>-7.1945460313280023</v>
      </c>
      <c r="N19" s="30">
        <f t="shared" si="1"/>
        <v>-8.1836662488981062</v>
      </c>
    </row>
    <row r="20" spans="2:14" x14ac:dyDescent="0.25">
      <c r="B20" s="36" t="s">
        <v>22</v>
      </c>
      <c r="C20" s="37">
        <v>215.57</v>
      </c>
      <c r="D20" s="38">
        <v>212.673</v>
      </c>
      <c r="E20" s="39">
        <v>216.761</v>
      </c>
      <c r="F20" s="39">
        <v>216.321</v>
      </c>
      <c r="G20" s="37">
        <v>182.95599999999999</v>
      </c>
      <c r="H20" s="38">
        <v>175.29599999999999</v>
      </c>
      <c r="I20" s="39">
        <v>181.649</v>
      </c>
      <c r="J20" s="39">
        <v>181.649</v>
      </c>
      <c r="K20" s="37">
        <f t="shared" si="2"/>
        <v>-0.7143794136294872</v>
      </c>
      <c r="L20" s="38">
        <f t="shared" si="0"/>
        <v>3.6241557137641536</v>
      </c>
      <c r="M20" s="39">
        <f t="shared" si="3"/>
        <v>-15.735491951570239</v>
      </c>
      <c r="N20" s="39">
        <f t="shared" si="1"/>
        <v>-14.587653345746745</v>
      </c>
    </row>
    <row r="21" spans="2:14" x14ac:dyDescent="0.25">
      <c r="B21" s="27" t="s">
        <v>23</v>
      </c>
      <c r="C21" s="28">
        <v>155.79599999999999</v>
      </c>
      <c r="D21" s="29">
        <v>155.43600000000001</v>
      </c>
      <c r="E21" s="30">
        <v>127.465</v>
      </c>
      <c r="F21" s="30">
        <v>124.051</v>
      </c>
      <c r="G21" s="28">
        <v>140.83600000000001</v>
      </c>
      <c r="H21" s="29">
        <v>139.029</v>
      </c>
      <c r="I21" s="30">
        <v>126.535</v>
      </c>
      <c r="J21" s="30">
        <v>126.108</v>
      </c>
      <c r="K21" s="28">
        <f t="shared" si="2"/>
        <v>-10.154363941037815</v>
      </c>
      <c r="L21" s="29">
        <f t="shared" si="0"/>
        <v>-9.2937444705780763</v>
      </c>
      <c r="M21" s="30">
        <f t="shared" si="3"/>
        <v>-18.781611851395411</v>
      </c>
      <c r="N21" s="30">
        <f t="shared" si="1"/>
        <v>-18.868215857330341</v>
      </c>
    </row>
    <row r="22" spans="2:14" x14ac:dyDescent="0.25">
      <c r="B22" s="27" t="s">
        <v>24</v>
      </c>
      <c r="C22" s="28">
        <v>300.26900000000001</v>
      </c>
      <c r="D22" s="29">
        <v>272.45699999999999</v>
      </c>
      <c r="E22" s="30" t="s">
        <v>19</v>
      </c>
      <c r="F22" s="30" t="s">
        <v>19</v>
      </c>
      <c r="G22" s="28" t="s">
        <v>19</v>
      </c>
      <c r="H22" s="29" t="s">
        <v>19</v>
      </c>
      <c r="I22" s="30">
        <v>279.53800000000001</v>
      </c>
      <c r="J22" s="30">
        <v>279.53800000000001</v>
      </c>
      <c r="K22" s="28" t="s">
        <v>18</v>
      </c>
      <c r="L22" s="29" t="s">
        <v>18</v>
      </c>
      <c r="M22" s="30">
        <f t="shared" si="3"/>
        <v>-6.9041426187851442</v>
      </c>
      <c r="N22" s="30">
        <f t="shared" si="3"/>
        <v>2.5989422184051136</v>
      </c>
    </row>
    <row r="23" spans="2:14" x14ac:dyDescent="0.25">
      <c r="B23" s="27" t="s">
        <v>25</v>
      </c>
      <c r="C23" s="28">
        <v>168.375</v>
      </c>
      <c r="D23" s="29">
        <v>168.00399999999999</v>
      </c>
      <c r="E23" s="30">
        <v>142.39400000000001</v>
      </c>
      <c r="F23" s="30">
        <v>139.57900000000001</v>
      </c>
      <c r="G23" s="28">
        <v>145.726</v>
      </c>
      <c r="H23" s="29">
        <v>144.47</v>
      </c>
      <c r="I23" s="30">
        <v>154.93899999999999</v>
      </c>
      <c r="J23" s="30">
        <v>153.482</v>
      </c>
      <c r="K23" s="28">
        <f t="shared" si="2"/>
        <v>6.3221388084487273</v>
      </c>
      <c r="L23" s="29">
        <f t="shared" si="2"/>
        <v>6.2379732816501701</v>
      </c>
      <c r="M23" s="30">
        <f t="shared" si="3"/>
        <v>-7.9798069784706769</v>
      </c>
      <c r="N23" s="30">
        <f t="shared" si="3"/>
        <v>-8.6438418132901518</v>
      </c>
    </row>
    <row r="24" spans="2:14" x14ac:dyDescent="0.25">
      <c r="B24" s="27" t="s">
        <v>26</v>
      </c>
      <c r="C24" s="28">
        <v>177.035</v>
      </c>
      <c r="D24" s="29">
        <v>170.90600000000001</v>
      </c>
      <c r="E24" s="30">
        <v>241.68899999999999</v>
      </c>
      <c r="F24" s="30">
        <v>241.68899999999999</v>
      </c>
      <c r="G24" s="28">
        <v>238.41900000000001</v>
      </c>
      <c r="H24" s="29">
        <v>238.41900000000001</v>
      </c>
      <c r="I24" s="30" t="s">
        <v>19</v>
      </c>
      <c r="J24" s="30" t="s">
        <v>19</v>
      </c>
      <c r="K24" s="28" t="s">
        <v>18</v>
      </c>
      <c r="L24" s="29" t="s">
        <v>18</v>
      </c>
      <c r="M24" s="30" t="s">
        <v>18</v>
      </c>
      <c r="N24" s="30" t="s">
        <v>18</v>
      </c>
    </row>
    <row r="25" spans="2:14" x14ac:dyDescent="0.25">
      <c r="B25" s="35" t="s">
        <v>27</v>
      </c>
      <c r="C25" s="24">
        <v>235.86099999999999</v>
      </c>
      <c r="D25" s="25">
        <v>235.71</v>
      </c>
      <c r="E25" s="26">
        <v>193.71</v>
      </c>
      <c r="F25" s="26">
        <v>191.68799999999999</v>
      </c>
      <c r="G25" s="24">
        <v>194.453</v>
      </c>
      <c r="H25" s="25">
        <v>192.79599999999999</v>
      </c>
      <c r="I25" s="26">
        <v>185.02699999999999</v>
      </c>
      <c r="J25" s="26">
        <v>181.58500000000001</v>
      </c>
      <c r="K25" s="24">
        <f t="shared" ref="K25:L27" si="4">+((I25*100/G25)-100)</f>
        <v>-4.8474438553275263</v>
      </c>
      <c r="L25" s="25">
        <f t="shared" si="4"/>
        <v>-5.8149546671092764</v>
      </c>
      <c r="M25" s="26">
        <f t="shared" ref="M25:N27" si="5">+((I25*100/C25)-100)</f>
        <v>-21.552524580155264</v>
      </c>
      <c r="N25" s="26">
        <f t="shared" si="5"/>
        <v>-22.962538712825079</v>
      </c>
    </row>
    <row r="26" spans="2:14" x14ac:dyDescent="0.25">
      <c r="B26" s="27" t="s">
        <v>28</v>
      </c>
      <c r="C26" s="28">
        <v>259.68200000000002</v>
      </c>
      <c r="D26" s="29">
        <v>258.47199999999998</v>
      </c>
      <c r="E26" s="30">
        <v>225.89500000000001</v>
      </c>
      <c r="F26" s="30">
        <v>224.87899999999999</v>
      </c>
      <c r="G26" s="28">
        <v>226.959</v>
      </c>
      <c r="H26" s="29">
        <v>226.03299999999999</v>
      </c>
      <c r="I26" s="30">
        <v>208.774</v>
      </c>
      <c r="J26" s="30">
        <v>207.90700000000001</v>
      </c>
      <c r="K26" s="28">
        <f t="shared" si="4"/>
        <v>-8.0124604003366215</v>
      </c>
      <c r="L26" s="29">
        <f t="shared" si="4"/>
        <v>-8.0191830396446449</v>
      </c>
      <c r="M26" s="30">
        <f t="shared" si="5"/>
        <v>-19.603977172079695</v>
      </c>
      <c r="N26" s="30">
        <f t="shared" si="5"/>
        <v>-19.563047448079473</v>
      </c>
    </row>
    <row r="27" spans="2:14" ht="15.75" thickBot="1" x14ac:dyDescent="0.3">
      <c r="B27" s="40" t="s">
        <v>29</v>
      </c>
      <c r="C27" s="41">
        <v>455.65600000000001</v>
      </c>
      <c r="D27" s="42">
        <v>454.26</v>
      </c>
      <c r="E27" s="43">
        <v>453.36099999999999</v>
      </c>
      <c r="F27" s="43">
        <v>452.548</v>
      </c>
      <c r="G27" s="41">
        <v>452.26400000000001</v>
      </c>
      <c r="H27" s="42">
        <v>451.89699999999999</v>
      </c>
      <c r="I27" s="43">
        <v>454.21600000000001</v>
      </c>
      <c r="J27" s="43">
        <v>453.97399999999999</v>
      </c>
      <c r="K27" s="41">
        <f t="shared" si="4"/>
        <v>0.43160631843348085</v>
      </c>
      <c r="L27" s="42">
        <f t="shared" si="4"/>
        <v>0.45961801029881144</v>
      </c>
      <c r="M27" s="43">
        <f t="shared" si="5"/>
        <v>-0.31602788068192922</v>
      </c>
      <c r="N27" s="43">
        <f t="shared" si="5"/>
        <v>-6.2959538590234843E-2</v>
      </c>
    </row>
    <row r="28" spans="2:14" ht="15.75" thickTop="1" x14ac:dyDescent="0.25">
      <c r="B28" s="2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2:14" x14ac:dyDescent="0.25">
      <c r="B29" s="45" t="s">
        <v>30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2:14" x14ac:dyDescent="0.25">
      <c r="B30" s="46" t="s">
        <v>31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2:14" x14ac:dyDescent="0.25">
      <c r="B31" s="46" t="s">
        <v>32</v>
      </c>
      <c r="C31" s="46"/>
      <c r="D31" s="46"/>
      <c r="E31" s="46"/>
      <c r="F31" s="46"/>
      <c r="G31" s="46"/>
      <c r="H31" s="47"/>
      <c r="I31" s="46"/>
    </row>
    <row r="32" spans="2:14" x14ac:dyDescent="0.25">
      <c r="B32" s="48" t="s">
        <v>33</v>
      </c>
      <c r="C32" s="48"/>
      <c r="D32" s="48"/>
      <c r="E32" s="48"/>
      <c r="F32" s="48"/>
      <c r="G32" s="49"/>
      <c r="H32" s="49"/>
      <c r="I32" s="49"/>
      <c r="J32" s="49"/>
      <c r="K32" s="50"/>
      <c r="L32" s="51"/>
      <c r="M32" s="51"/>
      <c r="N32" s="51"/>
    </row>
    <row r="33" spans="2:15" x14ac:dyDescent="0.25">
      <c r="B33" s="48" t="s">
        <v>34</v>
      </c>
      <c r="C33" s="48"/>
      <c r="D33" s="48"/>
      <c r="E33" s="48"/>
      <c r="F33" s="48"/>
      <c r="G33" s="52"/>
      <c r="H33" s="50"/>
      <c r="I33" s="50"/>
      <c r="J33" s="50"/>
      <c r="K33" s="53"/>
      <c r="L33" s="51"/>
      <c r="M33" s="51"/>
      <c r="N33" s="51"/>
    </row>
    <row r="34" spans="2:15" ht="15" customHeight="1" x14ac:dyDescent="0.25">
      <c r="B34" s="54" t="s">
        <v>35</v>
      </c>
      <c r="C34" s="55"/>
      <c r="D34" s="55"/>
      <c r="E34" s="55"/>
      <c r="F34" s="55"/>
      <c r="G34" s="55"/>
      <c r="H34" s="55"/>
      <c r="I34" s="55"/>
      <c r="J34" s="55"/>
      <c r="K34" s="56"/>
    </row>
    <row r="35" spans="2:15" x14ac:dyDescent="0.25">
      <c r="K35" s="57" t="s">
        <v>36</v>
      </c>
      <c r="L35" s="57"/>
      <c r="M35" s="57"/>
      <c r="N35" s="57"/>
    </row>
    <row r="36" spans="2:15" x14ac:dyDescent="0.25">
      <c r="I36" s="58" t="s">
        <v>37</v>
      </c>
      <c r="J36" s="58"/>
      <c r="K36" s="58"/>
      <c r="L36" s="58"/>
      <c r="M36" s="58"/>
      <c r="N36" s="58"/>
      <c r="O36" s="46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37_39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2025-10-01T12:14:27Z</dcterms:created>
  <dcterms:modified xsi:type="dcterms:W3CDTF">2025-10-01T12:15:18Z</dcterms:modified>
</cp:coreProperties>
</file>