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64E1FC21-9FDD-43A8-A277-558A333D7D5B}" xr6:coauthVersionLast="47" xr6:coauthVersionMax="47" xr10:uidLastSave="{00000000-0000-0000-0000-000000000000}"/>
  <bookViews>
    <workbookView xWindow="-108" yWindow="-108" windowWidth="23256" windowHeight="12456" xr2:uid="{8BB7EAED-AECA-4609-AC9D-DCD57AD4F2DE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3" i="1"/>
  <c r="K32" i="1"/>
  <c r="J32" i="1"/>
  <c r="K31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<sst xmlns="http://schemas.openxmlformats.org/spreadsheetml/2006/main" count="175" uniqueCount="83">
  <si>
    <t xml:space="preserve">Ekologiškų maisto produktų vidutinės mažmeninės kainos Lietuvos prekybos tinklų parduotuvėse 2025 m. 40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</si>
  <si>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</si>
  <si>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</si>
  <si>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</si>
  <si>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</si>
  <si>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</si>
  <si>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</si>
  <si>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</si>
  <si>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40 sav.
(09 30–10 06)</t>
  </si>
  <si>
    <t>38 sav. 
(09 15–21)</t>
  </si>
  <si>
    <t>39 sav. 
(09 22–28)</t>
  </si>
  <si>
    <t>40 sav. 
(09 29–10 05)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</si>
  <si>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</si>
  <si>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</si>
  <si>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</si>
  <si>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</si>
  <si>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</si>
  <si>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</si>
  <si>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</si>
  <si>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</si>
  <si>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</si>
  <si>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</si>
  <si>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</si>
  <si>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</si>
  <si>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</si>
  <si>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</si>
  <si>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</si>
  <si>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</si>
  <si>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</si>
  <si>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</si>
  <si>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</si>
  <si>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</si>
  <si>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</si>
  <si>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</si>
  <si>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</si>
  <si>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</si>
  <si>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</si>
  <si>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</si>
  <si>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</si>
  <si>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</si>
  <si>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</si>
  <si>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</si>
  <si>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</si>
  <si>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</si>
  <si>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</si>
  <si>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</si>
  <si>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</si>
  <si>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</si>
  <si>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</si>
  <si>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</si>
  <si>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</si>
  <si>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</si>
  <si>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</si>
  <si>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</si>
  <si>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</si>
  <si>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</si>
  <si>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</si>
  <si>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</si>
  <si>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</si>
  <si>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</si>
  <si>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</si>
  <si>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</si>
  <si>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</si>
  <si>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</si>
  <si>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</si>
  <si>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</si>
  <si>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</si>
  <si>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</si>
  <si>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</si>
  <si>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</si>
  <si>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</si>
  <si>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</si>
  <si>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</si>
  <si>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</si>
  <si>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</si>
  <si>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</si>
  <si>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</si>
  <si>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40 savaitę su 39 savaite;</t>
  </si>
  <si>
    <t>** lyginant 2025 m. 40 savaitę su 2024 m. 40 savaite;</t>
  </si>
  <si>
    <t>*** 2025 m.  38 sav. neregistruotos Šiaulių ir Alytaus miestuose, 39 sav. – Klaipėdos ir Marijampolės miestuose 40 sav. –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</si>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</sst>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C5515F2A-C71A-424C-A745-BD6A5CED5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6337-F6D1-42DE-8A63-86DEDEEBB0BE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1.75</v>
      </c>
      <c r="G7" s="26">
        <v>1.84</v>
      </c>
      <c r="H7" s="26">
        <v>1.84</v>
      </c>
      <c r="I7" s="27">
        <v>1.84</v>
      </c>
      <c r="J7" s="28">
        <f>(I7/H7-1)*100</f>
        <v>0</v>
      </c>
      <c r="K7" s="26">
        <f>(I7/F7-1)*100</f>
        <v>5.1428571428571379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1.74</v>
      </c>
      <c r="G8" s="26">
        <v>1.82</v>
      </c>
      <c r="H8" s="26">
        <v>1.82</v>
      </c>
      <c r="I8" s="27">
        <v>1.82</v>
      </c>
      <c r="J8" s="28">
        <f>(I8/H8-1)*100</f>
        <v>0</v>
      </c>
      <c r="K8" s="26">
        <f t="shared" ref="K8:K26" si="0">(I8/F8-1)*100</f>
        <v>4.5977011494252817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8.0399999999999991</v>
      </c>
      <c r="G9" s="37">
        <v>8.5299999999999994</v>
      </c>
      <c r="H9" s="37">
        <v>8.56</v>
      </c>
      <c r="I9" s="38">
        <v>8.5299999999999994</v>
      </c>
      <c r="J9" s="28">
        <f t="shared" ref="J9:J13" si="1">(I9/H9-1)*100</f>
        <v>-0.35046728971963592</v>
      </c>
      <c r="K9" s="26">
        <f t="shared" si="0"/>
        <v>6.0945273631840768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6.63</v>
      </c>
      <c r="G10" s="37">
        <v>6.58</v>
      </c>
      <c r="H10" s="37">
        <v>6.59</v>
      </c>
      <c r="I10" s="38">
        <v>6.58</v>
      </c>
      <c r="J10" s="28">
        <f t="shared" si="1"/>
        <v>-0.15174506828528056</v>
      </c>
      <c r="K10" s="26">
        <f t="shared" si="0"/>
        <v>-0.7541478129713397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6.67</v>
      </c>
      <c r="G11" s="37">
        <v>6.64</v>
      </c>
      <c r="H11" s="37">
        <v>6.64</v>
      </c>
      <c r="I11" s="38">
        <v>6.64</v>
      </c>
      <c r="J11" s="28">
        <f t="shared" si="1"/>
        <v>0</v>
      </c>
      <c r="K11" s="26">
        <f t="shared" si="0"/>
        <v>-0.44977511244378432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18.79</v>
      </c>
      <c r="G12" s="37">
        <v>18.61</v>
      </c>
      <c r="H12" s="37">
        <v>18.559999999999999</v>
      </c>
      <c r="I12" s="38">
        <v>18.61</v>
      </c>
      <c r="J12" s="28">
        <f t="shared" si="1"/>
        <v>0.26939655172413257</v>
      </c>
      <c r="K12" s="26">
        <f>(I12/F12-1)*100</f>
        <v>-0.95795635976583249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8.83</v>
      </c>
      <c r="G13" s="55">
        <v>9.18</v>
      </c>
      <c r="H13" s="56">
        <v>9.15</v>
      </c>
      <c r="I13" s="57">
        <v>9.1199999999999992</v>
      </c>
      <c r="J13" s="58">
        <f t="shared" si="1"/>
        <v>-0.32786885245902342</v>
      </c>
      <c r="K13" s="59">
        <f t="shared" si="0"/>
        <v>3.2842582106455076</v>
      </c>
    </row>
    <row r="14" spans="1:11" ht="15" customHeight="1" thickTop="1" x14ac:dyDescent="0.3">
      <c r="A14" s="60" t="s">
        <v>32</v>
      </c>
      <c r="B14" s="61" t="s">
        <v>33</v>
      </c>
      <c r="C14" s="62" t="s">
        <v>34</v>
      </c>
      <c r="D14" s="62" t="s">
        <v>35</v>
      </c>
      <c r="E14" s="63" t="s">
        <v>21</v>
      </c>
      <c r="F14" s="64">
        <v>1.69</v>
      </c>
      <c r="G14" s="65">
        <v>1.74</v>
      </c>
      <c r="H14" s="65">
        <v>1.74</v>
      </c>
      <c r="I14" s="66">
        <v>1.74</v>
      </c>
      <c r="J14" s="67">
        <f>(I14/H14-1)*100</f>
        <v>0</v>
      </c>
      <c r="K14" s="68">
        <f>(I14/F14-1)*100</f>
        <v>2.9585798816567976</v>
      </c>
    </row>
    <row r="15" spans="1:11" ht="15" customHeight="1" x14ac:dyDescent="0.3">
      <c r="A15" s="69"/>
      <c r="B15" s="47" t="s">
        <v>36</v>
      </c>
      <c r="C15" s="70"/>
      <c r="D15" s="70"/>
      <c r="E15" s="48" t="s">
        <v>21</v>
      </c>
      <c r="F15" s="36">
        <v>2.15</v>
      </c>
      <c r="G15" s="71" t="s">
        <v>37</v>
      </c>
      <c r="H15" s="71" t="s">
        <v>37</v>
      </c>
      <c r="I15" s="72" t="s">
        <v>37</v>
      </c>
      <c r="J15" s="73" t="s">
        <v>37</v>
      </c>
      <c r="K15" s="37" t="s">
        <v>37</v>
      </c>
    </row>
    <row r="16" spans="1:11" ht="15" customHeight="1" x14ac:dyDescent="0.3">
      <c r="A16" s="74" t="s">
        <v>38</v>
      </c>
      <c r="B16" s="75" t="s">
        <v>39</v>
      </c>
      <c r="C16" s="47" t="s">
        <v>40</v>
      </c>
      <c r="D16" s="76" t="s">
        <v>41</v>
      </c>
      <c r="E16" s="48" t="s">
        <v>16</v>
      </c>
      <c r="F16" s="36">
        <v>6.7</v>
      </c>
      <c r="G16" s="71">
        <v>6.68</v>
      </c>
      <c r="H16" s="71">
        <v>6.68</v>
      </c>
      <c r="I16" s="72">
        <v>6.68</v>
      </c>
      <c r="J16" s="77">
        <f t="shared" ref="J16" si="2">(I16/H16-1)*100</f>
        <v>0</v>
      </c>
      <c r="K16" s="37">
        <f>(I16/F16-1)*100</f>
        <v>-0.29850746268657025</v>
      </c>
    </row>
    <row r="17" spans="1:11" x14ac:dyDescent="0.3">
      <c r="A17" s="78"/>
      <c r="B17" s="79"/>
      <c r="C17" s="47" t="s">
        <v>42</v>
      </c>
      <c r="D17" s="80"/>
      <c r="E17" s="48" t="s">
        <v>16</v>
      </c>
      <c r="F17" s="36" t="s">
        <v>43</v>
      </c>
      <c r="G17" s="81" t="s">
        <v>37</v>
      </c>
      <c r="H17" s="82" t="s">
        <v>37</v>
      </c>
      <c r="I17" s="82" t="s">
        <v>37</v>
      </c>
      <c r="J17" s="77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3" t="s">
        <v>46</v>
      </c>
      <c r="E18" s="48" t="s">
        <v>21</v>
      </c>
      <c r="F18" s="36">
        <v>16.12</v>
      </c>
      <c r="G18" s="71" t="s">
        <v>43</v>
      </c>
      <c r="H18" s="71" t="s">
        <v>43</v>
      </c>
      <c r="I18" s="72" t="s">
        <v>43</v>
      </c>
      <c r="J18" s="77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4.58</v>
      </c>
      <c r="G19" s="55">
        <v>4.5</v>
      </c>
      <c r="H19" s="56">
        <v>4.4400000000000004</v>
      </c>
      <c r="I19" s="57">
        <v>4.42</v>
      </c>
      <c r="J19" s="77">
        <f t="shared" ref="J19:J36" si="3">(I19/H19-1)*100</f>
        <v>-0.45045045045045695</v>
      </c>
      <c r="K19" s="37">
        <f t="shared" ref="K19" si="4">(I19/F19-1)*100</f>
        <v>-3.4934497816593968</v>
      </c>
    </row>
    <row r="20" spans="1:11" ht="24" customHeight="1" x14ac:dyDescent="0.3">
      <c r="A20" s="44" t="s">
        <v>51</v>
      </c>
      <c r="B20" s="84" t="s">
        <v>52</v>
      </c>
      <c r="C20" s="47" t="s">
        <v>53</v>
      </c>
      <c r="D20" s="83" t="s">
        <v>54</v>
      </c>
      <c r="E20" s="53" t="s">
        <v>21</v>
      </c>
      <c r="F20" s="54">
        <v>3.84</v>
      </c>
      <c r="G20" s="56">
        <v>4.29</v>
      </c>
      <c r="H20" s="56">
        <v>4.3099999999999996</v>
      </c>
      <c r="I20" s="57">
        <v>4.29</v>
      </c>
      <c r="J20" s="77">
        <f t="shared" si="3"/>
        <v>-0.46403712296982924</v>
      </c>
      <c r="K20" s="37">
        <f t="shared" si="0"/>
        <v>11.71875</v>
      </c>
    </row>
    <row r="21" spans="1:11" ht="15" customHeight="1" x14ac:dyDescent="0.3">
      <c r="A21" s="46" t="s">
        <v>55</v>
      </c>
      <c r="B21" s="85"/>
      <c r="C21" s="47" t="s">
        <v>34</v>
      </c>
      <c r="D21" s="86" t="s">
        <v>50</v>
      </c>
      <c r="E21" s="53" t="s">
        <v>21</v>
      </c>
      <c r="F21" s="54">
        <v>4.3499999999999996</v>
      </c>
      <c r="G21" s="56">
        <v>4.2300000000000004</v>
      </c>
      <c r="H21" s="56">
        <v>4.24</v>
      </c>
      <c r="I21" s="57">
        <v>4.2300000000000004</v>
      </c>
      <c r="J21" s="77">
        <f>(I21/H21-1)*100</f>
        <v>-0.23584905660376521</v>
      </c>
      <c r="K21" s="37">
        <f t="shared" si="0"/>
        <v>-2.7586206896551557</v>
      </c>
    </row>
    <row r="22" spans="1:11" ht="15" customHeight="1" x14ac:dyDescent="0.3">
      <c r="A22" s="87"/>
      <c r="B22" s="85"/>
      <c r="C22" s="47" t="s">
        <v>53</v>
      </c>
      <c r="D22" s="31"/>
      <c r="E22" s="53" t="s">
        <v>21</v>
      </c>
      <c r="F22" s="54">
        <v>3.49</v>
      </c>
      <c r="G22" s="55">
        <v>3.06</v>
      </c>
      <c r="H22" s="56">
        <v>3.13</v>
      </c>
      <c r="I22" s="57">
        <v>3.06</v>
      </c>
      <c r="J22" s="77">
        <f>(I22/H22-1)*100</f>
        <v>-2.2364217252396124</v>
      </c>
      <c r="K22" s="37">
        <f t="shared" si="0"/>
        <v>-12.320916905444134</v>
      </c>
    </row>
    <row r="23" spans="1:11" ht="15" customHeight="1" x14ac:dyDescent="0.3">
      <c r="A23" s="88" t="s">
        <v>56</v>
      </c>
      <c r="B23" s="85"/>
      <c r="C23" s="47" t="s">
        <v>57</v>
      </c>
      <c r="D23" s="89" t="s">
        <v>50</v>
      </c>
      <c r="E23" s="53" t="s">
        <v>21</v>
      </c>
      <c r="F23" s="54">
        <v>2.61</v>
      </c>
      <c r="G23" s="56">
        <v>2.58</v>
      </c>
      <c r="H23" s="56">
        <v>2.58</v>
      </c>
      <c r="I23" s="57">
        <v>2.58</v>
      </c>
      <c r="J23" s="77">
        <f>(I23/H23-1)*100</f>
        <v>0</v>
      </c>
      <c r="K23" s="37">
        <f t="shared" si="0"/>
        <v>-1.1494252873563093</v>
      </c>
    </row>
    <row r="24" spans="1:11" ht="15" customHeight="1" x14ac:dyDescent="0.3">
      <c r="A24" s="88" t="s">
        <v>58</v>
      </c>
      <c r="B24" s="85"/>
      <c r="C24" s="47" t="s">
        <v>57</v>
      </c>
      <c r="D24" s="31"/>
      <c r="E24" s="53" t="s">
        <v>21</v>
      </c>
      <c r="F24" s="54">
        <v>2.62</v>
      </c>
      <c r="G24" s="56">
        <v>2.59</v>
      </c>
      <c r="H24" s="56">
        <v>2.59</v>
      </c>
      <c r="I24" s="57">
        <v>2.59</v>
      </c>
      <c r="J24" s="77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5" t="s">
        <v>60</v>
      </c>
      <c r="C25" s="44" t="s">
        <v>57</v>
      </c>
      <c r="D25" s="86" t="s">
        <v>50</v>
      </c>
      <c r="E25" s="48" t="s">
        <v>21</v>
      </c>
      <c r="F25" s="36">
        <v>5.6</v>
      </c>
      <c r="G25" s="37">
        <v>5.3</v>
      </c>
      <c r="H25" s="37">
        <v>5.28</v>
      </c>
      <c r="I25" s="38">
        <v>5.3</v>
      </c>
      <c r="J25" s="77">
        <f t="shared" si="3"/>
        <v>0.37878787878786735</v>
      </c>
      <c r="K25" s="37">
        <f t="shared" si="0"/>
        <v>-5.3571428571428488</v>
      </c>
    </row>
    <row r="26" spans="1:11" ht="15" thickBot="1" x14ac:dyDescent="0.35">
      <c r="A26" s="90"/>
      <c r="B26" s="91"/>
      <c r="C26" s="92" t="s">
        <v>61</v>
      </c>
      <c r="D26" s="93"/>
      <c r="E26" s="94" t="s">
        <v>21</v>
      </c>
      <c r="F26" s="95">
        <v>6.17</v>
      </c>
      <c r="G26" s="96">
        <v>5.97</v>
      </c>
      <c r="H26" s="96">
        <v>6.06</v>
      </c>
      <c r="I26" s="97">
        <v>5.97</v>
      </c>
      <c r="J26" s="98">
        <f t="shared" si="3"/>
        <v>-1.4851485148514865</v>
      </c>
      <c r="K26" s="96">
        <f t="shared" si="0"/>
        <v>-3.2414910858995172</v>
      </c>
    </row>
    <row r="27" spans="1:11" ht="15" thickTop="1" x14ac:dyDescent="0.3">
      <c r="A27" s="60" t="s">
        <v>62</v>
      </c>
      <c r="B27" s="62" t="s">
        <v>57</v>
      </c>
      <c r="C27" s="61" t="s">
        <v>63</v>
      </c>
      <c r="D27" s="99" t="s">
        <v>64</v>
      </c>
      <c r="E27" s="63" t="s">
        <v>21</v>
      </c>
      <c r="F27" s="64" t="s">
        <v>43</v>
      </c>
      <c r="G27" s="68" t="s">
        <v>37</v>
      </c>
      <c r="H27" s="68" t="s">
        <v>37</v>
      </c>
      <c r="I27" s="100" t="s">
        <v>37</v>
      </c>
      <c r="J27" s="77" t="s">
        <v>37</v>
      </c>
      <c r="K27" s="59" t="s">
        <v>37</v>
      </c>
    </row>
    <row r="28" spans="1:11" ht="15" customHeight="1" x14ac:dyDescent="0.3">
      <c r="A28" s="69"/>
      <c r="B28" s="70"/>
      <c r="C28" s="101" t="s">
        <v>65</v>
      </c>
      <c r="D28" s="102"/>
      <c r="E28" s="103" t="s">
        <v>21</v>
      </c>
      <c r="F28" s="25">
        <v>1.31</v>
      </c>
      <c r="G28" s="26" t="s">
        <v>37</v>
      </c>
      <c r="H28" s="26" t="s">
        <v>43</v>
      </c>
      <c r="I28" s="27" t="s">
        <v>37</v>
      </c>
      <c r="J28" s="73" t="s">
        <v>37</v>
      </c>
      <c r="K28" s="37" t="s">
        <v>37</v>
      </c>
    </row>
    <row r="29" spans="1:11" ht="15" customHeight="1" x14ac:dyDescent="0.3">
      <c r="A29" s="44" t="s">
        <v>66</v>
      </c>
      <c r="B29" s="104" t="s">
        <v>34</v>
      </c>
      <c r="C29" s="104"/>
      <c r="D29" s="83" t="s">
        <v>67</v>
      </c>
      <c r="E29" s="48" t="s">
        <v>21</v>
      </c>
      <c r="F29" s="36">
        <v>1.84</v>
      </c>
      <c r="G29" s="105">
        <v>1.98</v>
      </c>
      <c r="H29" s="105" t="s">
        <v>43</v>
      </c>
      <c r="I29" s="106">
        <v>1.98</v>
      </c>
      <c r="J29" s="73" t="s">
        <v>37</v>
      </c>
      <c r="K29" s="37">
        <f>(I29/F29-1)*100</f>
        <v>7.6086956521739024</v>
      </c>
    </row>
    <row r="30" spans="1:11" ht="15" customHeight="1" x14ac:dyDescent="0.3">
      <c r="A30" s="51" t="s">
        <v>68</v>
      </c>
      <c r="B30" s="47" t="s">
        <v>57</v>
      </c>
      <c r="C30" s="75" t="s">
        <v>65</v>
      </c>
      <c r="D30" s="86" t="s">
        <v>64</v>
      </c>
      <c r="E30" s="48" t="s">
        <v>21</v>
      </c>
      <c r="F30" s="36">
        <v>1.76</v>
      </c>
      <c r="G30" s="105" t="s">
        <v>43</v>
      </c>
      <c r="H30" s="105">
        <v>1.74</v>
      </c>
      <c r="I30" s="106">
        <v>1.85</v>
      </c>
      <c r="J30" s="73">
        <f t="shared" si="3"/>
        <v>6.321839080459779</v>
      </c>
      <c r="K30" s="37">
        <f>(I30/F30-1)*100</f>
        <v>5.1136363636363757</v>
      </c>
    </row>
    <row r="31" spans="1:11" ht="15" customHeight="1" x14ac:dyDescent="0.3">
      <c r="A31" s="107"/>
      <c r="B31" s="47" t="s">
        <v>61</v>
      </c>
      <c r="C31" s="79"/>
      <c r="D31" s="31"/>
      <c r="E31" s="48" t="s">
        <v>21</v>
      </c>
      <c r="F31" s="36">
        <v>3.06</v>
      </c>
      <c r="G31" s="105">
        <v>1.99</v>
      </c>
      <c r="H31" s="105" t="s">
        <v>43</v>
      </c>
      <c r="I31" s="105">
        <v>2.41</v>
      </c>
      <c r="J31" s="73" t="s">
        <v>37</v>
      </c>
      <c r="K31" s="37">
        <f>(I31/F31-1)*100</f>
        <v>-21.24183006535948</v>
      </c>
    </row>
    <row r="32" spans="1:11" ht="24" x14ac:dyDescent="0.3">
      <c r="A32" s="108" t="s">
        <v>69</v>
      </c>
      <c r="B32" s="104" t="s">
        <v>34</v>
      </c>
      <c r="C32" s="104"/>
      <c r="D32" s="83" t="s">
        <v>67</v>
      </c>
      <c r="E32" s="48" t="s">
        <v>21</v>
      </c>
      <c r="F32" s="36">
        <v>1.81</v>
      </c>
      <c r="G32" s="81" t="s">
        <v>43</v>
      </c>
      <c r="H32" s="81">
        <v>1.74</v>
      </c>
      <c r="I32" s="109">
        <v>1.74</v>
      </c>
      <c r="J32" s="73">
        <f t="shared" si="3"/>
        <v>0</v>
      </c>
      <c r="K32" s="37">
        <f>(I32/F32-1)*100</f>
        <v>-3.8674033149171283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81">
        <v>5.98</v>
      </c>
      <c r="H33" s="81">
        <v>6.03</v>
      </c>
      <c r="I33" s="109">
        <v>6.02</v>
      </c>
      <c r="J33" s="73">
        <f t="shared" si="3"/>
        <v>-0.16583747927032544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 t="s">
        <v>43</v>
      </c>
      <c r="G34" s="81" t="s">
        <v>43</v>
      </c>
      <c r="H34" s="81" t="s">
        <v>43</v>
      </c>
      <c r="I34" s="109" t="s">
        <v>43</v>
      </c>
      <c r="J34" s="73" t="s">
        <v>37</v>
      </c>
      <c r="K34" s="37" t="s">
        <v>37</v>
      </c>
    </row>
    <row r="35" spans="1:11" ht="24" customHeight="1" x14ac:dyDescent="0.3">
      <c r="A35" s="108" t="s">
        <v>74</v>
      </c>
      <c r="B35" s="112" t="s">
        <v>53</v>
      </c>
      <c r="C35" s="88"/>
      <c r="D35" s="83" t="s">
        <v>67</v>
      </c>
      <c r="E35" s="48" t="s">
        <v>21</v>
      </c>
      <c r="F35" s="36">
        <v>3.06</v>
      </c>
      <c r="G35" s="105">
        <v>3.49</v>
      </c>
      <c r="H35" s="105">
        <v>3.55</v>
      </c>
      <c r="I35" s="106">
        <v>3.49</v>
      </c>
      <c r="J35" s="73">
        <f t="shared" si="3"/>
        <v>-1.6901408450704092</v>
      </c>
      <c r="K35" s="37">
        <f>(I35/F35-1)*100</f>
        <v>14.052287581699341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12</v>
      </c>
      <c r="G36" s="116">
        <v>13.27</v>
      </c>
      <c r="H36" s="116">
        <v>13.27</v>
      </c>
      <c r="I36" s="117">
        <v>13.27</v>
      </c>
      <c r="J36" s="73">
        <f t="shared" si="3"/>
        <v>0</v>
      </c>
      <c r="K36" s="37">
        <f t="shared" ref="K36" si="5">(I36/F36-1)*100</f>
        <v>10.583333333333321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2.4900000000000002</v>
      </c>
      <c r="H37" s="123">
        <v>2.4900000000000002</v>
      </c>
      <c r="I37" s="124">
        <v>2.4900000000000002</v>
      </c>
      <c r="J37" s="98">
        <f>(I37/H37-1)*100</f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2025-10-02T07:17:33Z</dcterms:created>
  <dcterms:modified xsi:type="dcterms:W3CDTF">2025-10-02T07:18:14Z</dcterms:modified>
</cp:coreProperties>
</file>