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0E250D3B-64E3-4FDA-A2E8-DAE9B94CF1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<sst xmlns="http://schemas.openxmlformats.org/spreadsheetml/2006/main" count="27" uniqueCount="21">
  <si>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</si>
  <si>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</si>
  <si>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</si>
  <si>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</si>
  <si>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</si>
  <si>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</si>
  <si>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</si>
  <si>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</si>
  <si>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</si>
  <si>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</si>
  <si>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</si>
  <si>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</si>
  <si>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</si>
  <si>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37 sav.
(09 08-14)</t>
  </si>
  <si>
    <t>38 sav.
(09 15-21)</t>
  </si>
  <si>
    <t>39 sav.
(09 22-28)</t>
  </si>
  <si>
    <t>40 sav.
(09 29-10 05)</t>
  </si>
  <si>
    <t>Avių kainos Lietuvos įmonėse 2025 m. 37-40 sav., EUR/100 kg skerdenų (be PVM)</t>
  </si>
  <si>
    <t>* lyginant 2025 m. 40 savaitę su 2025 m. 39 savaite</t>
  </si>
  <si>
    <t>** lyginant 2025 m. 40 savaitę su 2024  m. 40 savaite</t>
  </si>
  <si>
    <t>40 sav.
(09 30-10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</si>
</sst>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21" sqref="K21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17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2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540.59</v>
      </c>
      <c r="C6" s="20" t="s">
        <v>9</v>
      </c>
      <c r="D6" s="20">
        <v>743.74</v>
      </c>
      <c r="E6" s="20">
        <v>739.78</v>
      </c>
      <c r="F6" s="20">
        <v>711.42</v>
      </c>
      <c r="G6" s="14">
        <f>F6/E6*100-100</f>
        <v>-3.83357214306956</v>
      </c>
      <c r="H6" s="15">
        <f>F6/B6*100-100</f>
        <v>31.60065853974362</v>
      </c>
      <c r="I6" s="6"/>
    </row>
    <row r="7" spans="1:9" ht="15.75" customHeight="1">
      <c r="A7" s="19" t="s">
        <v>1</v>
      </c>
      <c r="B7" s="25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6">
        <v>467.22</v>
      </c>
      <c r="C8" s="24">
        <v>521.86</v>
      </c>
      <c r="D8" s="21">
        <v>607.95000000000005</v>
      </c>
      <c r="E8" s="21">
        <v>542.11</v>
      </c>
      <c r="F8" s="21">
        <v>566.04</v>
      </c>
      <c r="G8" s="17">
        <f>F8/E8*100-100</f>
        <v>4.4142332736898311</v>
      </c>
      <c r="H8" s="18">
        <f>F8/B8*100-100</f>
        <v>21.150635674842675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2025-10-08T12:42:15Z</dcterms:modified>
</cp:coreProperties>
</file>