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ima\AppData\Local\Microsoft\Windows\INetCache\Content.Outlook\HZI82BSK\"/>
    </mc:Choice>
  </mc:AlternateContent>
  <xr:revisionPtr revIDLastSave="0" documentId="13_ncr:1_{6F7EE30C-F557-4255-BEC0-F0735DC196FC}" xr6:coauthVersionLast="47" xr6:coauthVersionMax="47" xr10:uidLastSave="{00000000-0000-0000-0000-000000000000}"/>
  <bookViews>
    <workbookView xWindow="-120" yWindow="-120" windowWidth="29040" windowHeight="17640" xr2:uid="{ABC44560-3D66-4F7F-9AEE-DF4BC3EFA542}"/>
  </bookViews>
  <sheets>
    <sheet name="35_3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<sst xmlns="http://schemas.openxmlformats.org/spreadsheetml/2006/main" count="37" uniqueCount="25">
  <si>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(2025 m. 35– 37 sav.) pagal GS-11*</t>
  </si>
  <si>
    <t xml:space="preserve">                      Data
Rapsai</t>
  </si>
  <si>
    <t>Pokytis, %</t>
  </si>
  <si>
    <t>37 sav.  (09 09– 15)</t>
  </si>
  <si>
    <t>35  sav.  (08 25– 31)</t>
  </si>
  <si>
    <t>36  sav.  (09 01– 07)</t>
  </si>
  <si>
    <t>37  sav.  (09 08– 14)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</si>
  <si>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</si>
  <si>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</si>
  <si>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</si>
  <si>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</si>
  <si>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</si>
  <si>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</si>
  <si>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</si>
  <si>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</si>
  <si>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</si>
  <si>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</si>
  <si>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</si>
  <si>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</si>
  <si>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</si>
  <si>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2025 m. 37 savaitę su  36 savaite</t>
  </si>
  <si>
    <t>*** lyginant 2025 m. 37 savaitę su  2024 m. 37 savaite</t>
  </si>
  <si>
    <t>Pastaba: grūdų bei aliejinių augalų sėklų 35 ir 36 savaičių supirkimo kiekiai ir kainos patikslinti  2025-09-18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</si>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</sst>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 applyAlignment="1">
      <alignment horizontal="left" vertical="center" wrapText="1"/>
    </xf>
    <xf numFmtId="4" fontId="5" fillId="0" borderId="13" xfId="0" applyNumberFormat="1" applyFont="1" applyBorder="1" applyAlignment="1">
      <alignment horizontal="center" vertical="center"/>
    </xf>
    <xf numFmtId="4" fontId="5" fillId="0" borderId="14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5" xfId="0" applyFont="1" applyBorder="1" applyAlignment="1">
      <alignment horizontal="left" vertical="center" wrapText="1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8" xfId="0" applyFont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/>
    </xf>
    <xf numFmtId="4" fontId="6" fillId="0" borderId="20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20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1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3E63876-BC31-443A-B279-32449235D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419FA6E5-CCFA-4199-B3D3-F8ABD9C26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2973A678-BA65-4477-8F18-34F497D7D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071C91E9-50E4-4C50-8A5B-B6CB893D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7821A70E-7E1B-41C3-AD87-41E3B8C74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67E02CB2-9A7C-4CC0-8BB2-6E86CA2C2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CC472A6E-1127-4409-90A1-E00F9A49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1BBC83A-B5EB-4440-9424-F32DDE8F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05B5A47A-816D-4BE7-B409-7F748DFBB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B9AD7DDD-B832-4099-A6EA-6986EE6F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A8E2A85-BE75-4A4E-BE4D-727086CDA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3101E2C-3096-4FB2-890E-D20B0C11F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3EAE6A4-B0C7-44AF-8D69-F4F530309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581516B2-4C7E-4E49-B649-C2491F179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DD727B34-3C7F-460F-BACB-EEA6584C1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24651A86-8398-4044-AD72-E64801068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5A047A4B-7C51-4B24-A782-31B4DBC15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6B40B985-1662-4A3E-9C47-A31FEE1AF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3CDCF3F2-2B1E-4E9B-ABE9-EE5E1BF1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89683FF9-EAA7-4E90-97C7-04612FA58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DCE91D53-DA7E-4540-A3C6-C0C61136A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B8AD232E-569C-4980-8A5A-2B3BFA951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6D7CEAAD-5718-4FE7-8FE9-3C73A8DFF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73FBA85C-BEB0-4B09-B4FF-60ED8D479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FC6A7D6F-DE0E-45A1-9D07-522E4250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312C9514-293A-4489-9F45-D818CCD4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12AE225A-EAB5-44FB-B9E6-F4AC93CE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61C8E72C-49C5-4A5B-BF9F-80307217B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6A587F91-0FB0-4171-8DF3-8655A168C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941EFCA5-9398-4182-91F7-2A239853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FE44FE9-670B-4A27-874D-FA5D75DED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DB6FA1AA-7483-4C5D-A162-7D8F0633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B4BDC76C-19B7-479D-B428-5E93628ED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C3480F15-3FFD-4700-B58A-2A8EA304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369A3A4A-7CD0-4F5B-9D8F-1982009D9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62936B4B-34C8-476A-8305-780F2C1DF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ECD9CD07-1D1D-442E-83D1-43A74F6BC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C2D2E259-233B-4DE2-A7D3-0EDCD937B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0BD91BC6-7EB0-4C16-BCB4-6AA910268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487A665-B1E5-4D5F-B032-B193D2879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EBD998A0-6BB4-4A72-B71F-820451F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DB92EC80-E8BE-46AB-830E-4551B43AE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67A8898-57B7-4024-97F3-90661284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7CEE7448-2368-49D8-BD28-D1452F65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1E6FD8C-B89B-4F4C-800A-697C662C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242A2C7F-8AF0-482A-B68A-EFE435577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D4EFA7F5-7B42-4092-AB56-3FC5637A3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641DC7DC-3262-4D4A-A78F-4BDE1CA5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7E8D346-F3C8-4526-983B-9748F859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68A1D09D-318F-4178-AD92-7101627E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7181353-7158-4ABD-9C55-C6C442CBE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A0D6FC93-3554-467D-9EED-20501A95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63C2F84D-4F3E-43C1-9714-1C9A28BD4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92EBF3FB-E6D5-4E78-8190-E283D7749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5317D3DE-02CE-41E3-9197-BBBC2EF6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1BCF199E-8BF7-4358-A0D2-7F059E9A7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DA4AEDA-0E8F-4D2D-B543-F6C5AEB44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ED389888-2D19-41FA-8470-5199BF787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1BDC22A0-E1AE-47C5-8120-12A74879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1A788639-7769-46BB-8C6C-5E941205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B58B18EC-4B8F-409F-9640-5E2A29F9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EAF6935D-B197-4629-B56E-9802540B6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B89F2E23-D42B-4C6C-9E78-F8916674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49C5072-71DB-447C-891D-2EA86400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2366B308-8661-4138-89C3-F6B645D5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938A12B8-7B01-417C-9BA9-A37C0625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373B6257-6973-4686-B8BE-FF6785DBE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0581FD12-3782-43F9-B669-6CAB02A61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4A5F737C-1140-4342-A3FA-FE4F0DF94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1BBE427D-4E3F-495B-8E03-BB668F7F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1BA7C802-8F58-4393-9581-D0C67FFDC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7391F4AD-27A8-43FD-9B52-CA9CDB44B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FE736DBC-9D9B-4019-95BD-7F851096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3703409F-FC9D-4D24-97DC-FA66B91F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EB1C68D5-416F-4478-B729-B364C4D07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3E72F7B5-F958-48C5-8D99-CB258078D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F94D1452-A91C-4460-9DC2-0FBCA527B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BCEB0BFD-7DEC-4B9D-9783-EB2CA451E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6F426D11-E186-4689-A7F4-52E14DDB3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362F2520-3198-47B1-8CA3-74711C899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58ED119-3983-409A-A2E5-B436CADDF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147AE040-B592-454A-986D-0DDF5858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23C523C0-CA77-449C-B457-8048A0097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373F9D23-58FD-42E9-9449-2A310F878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DACCF78A-9B96-4DAB-A7DD-4964370A7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753FC171-303C-462A-AE71-E0729346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BEF5F711-77D3-413B-9BC1-7C018AA57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5F84F4A7-62FB-42CF-9EA7-B1941566C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7A3899C4-F642-4B8B-BAB3-DBF5D1CC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55ECC123-694C-41D3-96EA-D4CEEE81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38F02869-2133-41B7-A9A8-F54CF04C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1FFDB9C8-5837-47A6-A83E-635962BF9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57372CB2-E460-4342-8F6A-5A72D95F0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04E8E972-38E6-4149-A8B8-26ADF7C9A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F9C2AEBF-C0CD-4ED9-B926-F0EEB4897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AD49393-116A-4581-B89A-A67FDD82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7D7920FF-ABD4-4411-B667-882D0F952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00AA237F-B80B-4BB5-8C9F-0F1B293D4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1B85E86D-D83B-48D6-9EC1-B47491507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7D8BBCFC-1BB9-4ACD-9A14-9060DB68A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D243662A-824E-49A7-A080-BF810FAB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B4A99D7C-045E-4005-90BF-64487590C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81C9130B-3E38-4502-A5C8-3E1F53A7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ED34A0E3-7B4F-47AE-8077-2D0241FC2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4E866864-93AD-4554-A2A1-8220F5B7F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0CC76F28-E032-4739-A961-DEB1A732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092B6E51-22ED-4211-AF35-A1C8411AD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D76663E5-EA7D-4AA0-BCFA-142DD31E3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527A838C-ADA1-46F1-A7AD-8D937282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DC5A6D67-B02C-43A6-8FBC-22E9887D4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77DAD9C-E1F6-4C0D-9133-DD101407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D36D3110-FAB5-4C3F-B692-A2CD4E523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194F733D-CA49-4AC5-A712-EFDAD4591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10E6F51F-D409-44C3-A60D-CEB1602C7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24E7F5DF-732D-49A3-A9BF-025AF0882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D76936B5-7807-4326-8CA9-F7E472CF6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63316654-5320-4AB3-BAC7-026722621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1E947BA-346C-45F5-A3FE-0E31AACD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2B6D208B-1FDF-4E94-A058-428D9541C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A626F851-ADAF-4468-BB3E-9B7859C33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0AA0341-4780-433B-9DF6-3DC0ACAE0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C56B26DF-88E4-485B-8397-37683E466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52C414B7-3A3B-49C3-9FF6-E2E761D54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4D7A34F3-0AC2-4B2A-804E-7BC51FC47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0DA9CE0B-D042-45D5-B94A-8BD0FC793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F2B01DB4-77AE-4E29-BD4F-20D279969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FF23D57A-9181-45C0-B1A1-4D59FDF54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DAA55FA3-7105-4F86-A743-DEE46CFC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A74F5AFF-410C-4D69-AA6C-4FE41A919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3F024373-B096-4640-8216-0398E072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E96C6F38-CBA4-4AC2-A65E-21384CF3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0B42D900-C486-4A51-B719-76DDA9F20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2304BE0D-A5E2-4EA4-9EBC-FE6A2A8B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7DC5ED21-03CB-46AF-B749-3B58C6BE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ABFB53BE-F821-48EE-86F1-F960E954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5C6792A0-7B22-4434-8FC0-F913AAE10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0DA28B2A-F45E-428A-9352-339745CA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4644F1DD-6D04-4E37-9680-EA285F0F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CC2851F2-4D72-4AC4-9EF1-C505F1A77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F1CA6FF4-CE10-4029-B279-5782F7E84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30499914-B4F1-4BF5-A169-119C7BF2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2A2E88CB-ED7D-4A45-BFAB-6F1DC9273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C4DFAE7E-6071-4E7C-B2D8-829BBBF4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602487B3-9EDA-4CA1-B238-1F6708A6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0237ADB8-A2DD-4B1F-8A2E-EA8128C0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9F1AA37-EFEB-452C-BBEC-EBCB476B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E6E1B11B-B493-4392-9B58-5D252CCE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04DC49B6-AA97-492F-BCF3-AB9C6526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F6F694B6-83B1-4100-820E-3398F3024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F353149F-BD08-415C-BE05-B13DFAB28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451BD2F1-5F2A-4DFB-8361-4D83960B8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AE885B53-90C1-41A8-8881-BAA302D8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BF647744-9E60-41F4-8293-B0963D91F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FBD31FAC-A305-480C-8049-C72B88322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4351A13D-35C7-4BFB-936A-6361FFDE3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2D52A70B-3434-44FA-B351-53A30B44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175F7EE4-1BF7-4434-990A-7D35BEAF8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3C65376-A4D9-4131-BBDE-6943DE31A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B645FFD7-A190-4DA0-B0DC-F2E4F499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CCCECA01-BD5F-4773-97CC-63731FDE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A2D89F78-469D-4541-87EC-3A21A460B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6F3DFD9-D2D8-4D99-9DCE-AC61D77F6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948D4E3D-941D-4485-A61F-66F88FED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66C9FCD0-BA46-450B-B181-9244ED193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8676E52-50B4-43AE-BC0F-E9BBD5FE9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EED3AAE5-3BFD-49A1-9E6B-9309819C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8527B02-6C58-40BF-885A-FC2F8482E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60C14256-820B-4A51-A3C0-B193F3629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8881732D-EDBD-4249-9D9F-E02EA2DB9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C076468F-09DF-4FF8-9946-E72532686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C1DFDD65-1BDF-47E9-8A8E-BB7FA170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0D364066-80B7-42F4-9343-BC9830716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0298F7FE-EFBB-41AB-8D63-748607513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4C59AB9E-E955-4AF6-B278-E9E2CC953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86AB084E-3916-4F86-92BC-9186361DE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C4B3AA1-CA0E-45AE-A94D-101DDA95C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7AFD6482-137A-442B-84EB-692B78E55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08F1AF50-52CF-4404-8D34-D9A7E453A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A19A1A04-724E-42BC-9B6B-99F46961F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8446F48-3172-471F-BD92-EC7254D9C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44975804-EC47-4127-9F53-3EE7D8CC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14DC4C66-384F-4197-90EF-3B5B8C31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B1C48EBD-A4D4-4F6F-9850-84BA5A58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0D76BF1D-0B79-4343-BF73-7CEB2BE0C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D8DAC516-6C3C-40F6-90BA-B8C63939D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5023D93B-F440-4DE9-866B-CB863E309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52B6AC9E-B717-4ADA-9D0F-1B915627D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04B24142-9F0D-4E5A-8567-657300A2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32972F0F-6D2F-424D-AE2D-0FA5178CD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E5310DD-9AB9-4E1B-A530-9D2C6A523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D32D5DB2-F3F0-484C-B9DC-9E7F0D510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55542FBE-0A0A-4855-9CE2-C82A6699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2F19CD71-6D46-4F9C-9CEE-7A51134A2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2184D54A-4A97-4E23-A728-822452774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75F291BD-9064-4A55-B55D-21BA26DD3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5D3A5519-9E97-4132-9FF4-5E7C97A09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1F822B65-CBAC-4481-B60B-F40465EC4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65ABC5B1-824C-42EA-8684-D4193404E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E167C786-77A8-4B44-8F80-E7727C42E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96449F14-C081-4839-9362-58981ADA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07009660-1218-4EEE-A461-6AEBB9C7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1F8EFA7E-22CD-4CB6-81AA-CC4D9A8C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ED585B91-FFC6-40B5-B81B-578686782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12EA6D45-1F52-4570-8074-0A2C858A0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21495032-C678-4519-BFB1-A05DFFDD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4111AE6C-DF32-458D-8227-0ED545CA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AB6CA819-1EAD-4EC5-956D-E0DD60B35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6646E305-E8B6-4737-A0EA-AE80083C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56EB40E1-6B3B-4B43-9283-0EA703E33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2BCCADB4-6CEA-4F87-B120-D4238BCB6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807456C7-555A-4A5B-B2F1-28082C696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8106A605-B799-4CBD-A891-EC4E9C214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769B0328-819E-4965-A9B4-F602A8A9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2E71CFF9-3745-4782-9B8C-2588C35DD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4095F162-8288-4BAF-8AB4-775E9C77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B36D8955-AB30-4C68-9548-106149A91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E3BD37FC-CC0A-4471-916A-5E91C9D9C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C2780C90-2190-4A2E-87F5-B7411385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327A760F-E2F8-4CE2-B3E7-973D1B701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370D4C28-B25F-484B-B68F-AD1AF05EC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8E68D92B-55DA-4EA5-9BC6-8C2CAE8D6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BADA2B09-0DB3-4A66-877A-6C87E4562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B3AB7C10-D9BB-4E46-B7D6-D576D723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5B6C065D-B8BD-4497-A8B3-D707667A9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B789FA0E-532D-477D-8961-8950A5456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8A3DFC8-9CCE-4896-BE51-AF64E231E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65AFC366-090C-4CF8-BAB2-96676162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7997D981-2E56-4BEF-864A-18C1349A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6538CC77-7573-420D-A385-E381B2434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E5706D94-4603-4483-AEA9-966B672E4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1A8B4014-412A-48A0-8F90-07E2A5DE6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BC523400-2632-453C-8B9C-6BE0D24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315AF9A-0750-4A83-85A4-4332ECC6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68A34BC-EB55-4279-A438-D7FED92A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2EA87AC8-1CAE-427E-B71B-1811DEB68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78DB10B-4FAD-40EE-A2EA-FB7D783A7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F2BC64BB-6801-492C-8D9F-5A3DFB8F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0D0A8A95-BF44-4665-B18F-06B04C789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EA21F6F6-90C2-42AE-9730-3187FE53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0C2E0369-F4F0-449D-B43E-BDEA4F3DF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421B230A-B6B4-4CEF-81C8-7F3DF4EFF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BBBA0C0B-6283-4484-828C-221C74393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F96CB2CB-0170-4A31-BEF8-8331040F9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337DC8B0-E2B6-4E1B-A4A7-634D5B102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B24341CE-18BF-43DC-ACAC-E2590037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6B7B515F-1C46-4EA8-B4EF-F6339324B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A2CE61B1-F91D-4148-B73F-F99033667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FCFB3EAE-C26E-4D47-89B5-14E54EE1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1B919C21-0F8D-4174-89CA-30E490322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6C1F0246-96D0-456A-80B9-12E24D61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ED3A7DA2-22BC-46FF-A905-F88E4BDF4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CF093F1D-FEDC-4D61-9E79-90022E1F4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00B636AD-F848-4729-8B14-356B8F9F8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DBCA36AA-B0D3-4C7C-B53C-0DFD7EA0D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A89F2948-D09A-40C5-BAC5-5C1BDF055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500A1C61-F0E4-42ED-8778-169E06511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DD95D28E-A075-4D33-BA5E-759E18244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C682745A-D757-4DD4-91DD-5DB3BC7A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FDDA59F7-AC40-4D93-B76E-BA40292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A28D5BB-C761-40DB-A589-9A2669C26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4A2F72BD-27B3-4F63-A881-A8BCC746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06615375-0479-408C-8932-973311434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E2059FA7-9779-42BD-9C42-7D4CBA5A4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A0B67BDB-450B-4775-8EE9-7FFD42BD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5564CAC9-DBBB-45B3-B4E0-7D81E2E05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8AEBD540-9738-4583-BB84-4E88C4730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8AE491DF-D381-4C78-9784-EF40AD5E3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C7D9C82A-C6B4-42CF-8CBD-DA4591941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B26F43F9-D504-48EE-8D83-E0946CAF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428F31C0-C09D-4BA0-BCE9-5648D0C0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7FD9D827-0C60-498D-878D-CA70CA960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08209A67-CDD0-4956-AACD-E08A452D2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A030F30E-D9A4-487A-A7CA-F85A04F4F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C87659D5-7B8D-47FC-9E4B-2D3C89158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0402513C-2526-410B-B9F4-D25DDA759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25D2DF54-E765-4966-9C21-82CCA0063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03443F65-1FF9-4D25-9F33-9393155B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5B462F0C-755D-4823-8656-E0B4628C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3D6B6C8E-D953-487B-B644-1D72FF989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E2FE64DC-8849-429E-B0AD-141F189F8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BAF13303-52B0-412E-9A59-D6220139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805E2849-5357-46AE-AD85-CDA7A806A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2C05FC5-9E14-42ED-A1E2-3880D0D79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D8F1FC77-A907-40EC-BA14-B87CE31CA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C3AF477-FA00-4074-B059-1CDE2301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7883236F-3041-4731-9CA3-934525BA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C2F2B8A5-5E10-4570-9A07-928DE2499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EFB0675-20CF-4A77-BAAA-B126D3C8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75E9461-F75F-460F-A860-2D6B5219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43663A9B-151B-4977-92FC-A0E7AE2D2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C2D63EA9-7343-4A2F-AA30-2762EDB5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A0419D4D-EAD2-453E-9441-08B739D7C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32BC5C42-3F02-4601-AB10-C58F4773C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75D273F0-1044-4F13-B4FF-A4479355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5C0C97E1-1D26-44E4-9B7E-D8705549A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13C294C1-1F27-4422-B2F1-4F9A25224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5C14C158-FDF4-4948-8DD0-4565FEB16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66190477-E3A3-42E9-B905-A6902059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512BAA32-8674-4C9E-B231-7E4145693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993FD156-EDEC-458B-A062-EE56DF72A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6B36030-DAF3-4145-AE76-ADF2DB0A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6203640C-6D99-455E-9733-B8D0CDC64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01DF12E8-0556-442E-8A43-9544FCD0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F8AEA969-FA07-44B5-89A6-35D36F31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3995D96-7588-4A68-BBA7-0BB1D1F3B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CD3658E6-B746-4D6C-A9DB-E484B75E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EB457695-41C1-4A98-B49C-33F189431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5227DA88-66FB-478D-BAA5-AAEA7B1A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1F950FEB-64DF-4A79-A0B6-8F6F2EDC7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131F3F0E-E202-4B68-8A70-A0D3AFBF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5EA777C0-E0EC-475C-B7B7-10A7EB5D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9D49FF9E-3C7F-4CC7-9E06-32392DA3F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67E5377E-A2FF-41AD-B4BA-1CEA9C8E7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679ECD21-43B8-452C-A3D3-5C678F9B8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1CB16D99-C75C-4429-A5F6-E12FA449A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A756841-C0B6-4569-8759-807D73CF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7A3EB52C-7795-44AC-94B5-6787A0BD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3B4EE3C8-D59B-4E42-9F9C-659AA08C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A37AAEDA-808D-4DE7-9AC0-89C3C665E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E8CF54C0-EC62-4203-A2BE-A7A55A49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BAD39403-8F77-440C-B676-F97EBEF16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BA30EAB-5335-4D18-8713-3E843149A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EDC5EBF5-A7A5-4672-A5B7-9DEDD30FA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A1F52179-FD94-4F14-960F-322C5E4F4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973DA1E6-A6CC-4F1D-AD75-1E6C40E6F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68533EBE-1480-4986-A255-CFD57977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EDB8915A-0308-4418-AE4F-B491F834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B564795-595A-4AB1-AE46-0E173B3EA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E6C362F0-824B-4B8F-A8CB-E7E8C363B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915DFC60-8940-49D8-92D9-1A1030B0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6AEF74D9-202E-4DD0-9C25-7A7209634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5F600699-8F1A-4B13-9525-E78962EA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172CAEEB-B6BE-4B37-B718-4CCBB9A79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CFD8DEC-F944-42DD-803F-EF4BC0F6B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B35A4810-B057-48AA-89D2-877F53D3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A31957D0-1C83-4ACC-B873-2079DAAE2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3267D60-8F2D-4B70-BB6E-CD80E81A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99C94187-1D2A-40DA-A49D-F9E87EFDC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30933125-C501-44D4-B9EE-E6325A9D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602C2E5E-6172-451A-A5B2-BEA5EC7F7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1ED3C7EA-9957-4ABC-AF38-D3D16E928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5DFB59D3-C078-4969-9D0A-DE5A3C042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03DE9DD4-E9BD-485E-904F-232697CE5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BE8B2655-EC02-4F1F-BA27-444E731F4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CA13593-D3AD-4D76-AC8E-2F963DBBA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6B91F72E-071C-45F0-87DC-4CC6A4A4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6EB2F980-6F00-429D-BA10-24F354A9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2C709B38-71E8-461B-B92E-047BD7D1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79A4A0ED-DAED-4E24-84C4-B2114801C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1AFB6C8-3015-490F-92D3-229ED458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A7F7A816-383D-4BA9-9F62-E04D2A9D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64385805-E673-43FE-9E24-3C77FB789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290F377E-2EB8-40CB-A024-015917EDE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6CD61776-751C-4B52-AF9A-28AF255F3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1710AE5B-0817-44C9-A177-3EDD1DBEB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3FA887DC-FC4C-4693-A41C-D2BABD4DF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0745DAD-8BB5-4A86-A1A6-1F77561F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B9155B81-557C-48BF-9B13-AEF806A96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9FB7D997-FED4-4644-8B13-C62761B5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0F19E231-B372-4CFC-B458-1134EBDE8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67180125-5593-4C27-88AA-906C998F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BF0F087A-27FB-4F6E-8537-276E303F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78456DC-9937-4929-8CA4-AC7C50CFA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16901471-08EF-4F06-BFA4-8E84D1AFB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37C89B5E-B0A8-45DE-8DA2-DBC54DB78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8CC57AC3-B922-49AC-8091-88C28DB7C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F5F327C1-EE34-4842-9E5A-5BD97188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22AE782D-E823-4C94-822F-BBD105C2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3F561760-7621-4F3B-9597-734AD01F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D2EA428A-DD9B-43C6-A1E9-42BC5D6B5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C78D517-5A25-4921-AF1C-A9C4DF02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E615CFB5-512E-4F30-BBEB-7A5B31A1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E975FCA-D7B1-4EBD-85BA-790904B96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D703F7F6-8584-4E28-BA6D-DA250E429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7D27A407-691F-4ED0-BAEC-523CE360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6E277211-5391-469D-B93B-687D850B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369423D6-E1D6-4D14-8BB5-A42BAC10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B58997D-312E-41E5-9CE9-3435E6B6D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71586A9A-F895-425D-AF1A-F21ACA5AA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B5712EA-A1DF-4B31-A1A2-F96288B10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34ECE2CF-6937-4BE9-9B4D-09A442A89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1D95B839-81C5-4BF5-9C75-CEC0CDA80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609DC1F6-0156-4E5A-A5B7-53EF4F06B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6BE44B58-F1A0-445C-9628-1B1C2E9CF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ED8CEFFD-ABDC-4E7B-86C8-60A6835B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313F3500-EFB1-4927-9493-0A72281C1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9154D2F5-AB56-4B58-ADF4-18618DFC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21574B65-057E-4276-B1FB-0360C71D4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920C7B30-494D-40A1-B380-963A36352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F4EA7F3E-CF8A-4AB4-BE25-52908B8B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951B3146-AC7E-4BF6-9895-281DD2890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38C25F0-B66A-437D-8F33-85DB84DE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E02CCFF-E47D-4107-B971-8B6CC60B0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1E401F97-B6DC-45DE-8B05-535FA95DE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D2119072-9D99-4A29-8F61-F1F9036A1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563631F8-32E6-4C49-9C95-FA09170A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240BC29A-7E3B-4752-922F-15E2B7E23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E24DD4C5-930C-47BF-AACE-4FD3CA02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97E57742-06DA-4AFA-9C2A-1490FE2DE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83387A2E-4B1E-4B14-9543-6E4603FBA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05F6E1C-00ED-4D82-8B42-81DC13FF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6BD5D9F-EC5A-42EB-BE97-B2BF48264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99096664-C002-4F56-9F7E-CB752870B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9420DAAD-AE68-4BFE-86C5-9707491ED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4E6517B6-48EC-4DE2-8033-F05B9B688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F20E7B96-CE3C-4109-9CC0-EBC62E1DB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F5E84CAE-927C-4462-86D5-A7510B7E5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E9DD920B-7026-4D3A-8D54-5D81649D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E10095B8-30CA-43AC-BE3E-6848BFA6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35C208D8-E218-4A8A-A375-E566D510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01FF893-64C1-4608-8586-CB221C0C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7E5DBA81-B273-42C4-8A7F-687A4EEB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C5CEEE9B-0674-47AA-ADF4-E964EA319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3F619842-0500-4068-A695-ED461343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46818923-610B-4040-94B3-1BD7BFAD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16E756A4-856A-4C8D-B5DE-30C40FF6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C232FF8C-88D1-4496-BFD7-1DF3D668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1304E476-488B-4BA2-9C8D-DB78CE286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E23CF494-F50B-465D-81B1-1667788B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D657DBA4-CB73-4E92-A451-1F6D77DF6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A5DD72B8-457F-405D-A152-350FDC464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E61CDA72-7263-4AE6-8DEC-D44D0E93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12E68DF1-F7AD-40AD-85BA-5303B67FE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7024E451-2C6D-4DB9-B584-0527539F4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A12BADBA-4DE5-4052-89F8-376DCB10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64DC91E3-D0CD-445B-A73A-FD8B8331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6EB29E72-C80F-4875-96B9-2D7E8E30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B15C2B74-780A-4E46-B603-73EC2CACD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F2AB146A-EEA8-41DF-B618-80E6CFEDD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1031337B-61D3-4D1B-945D-C1A850219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1DFA9707-F591-45E1-AF50-82322B96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0DDFBEDA-2E6A-4F85-8A77-78B44D9CB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C6EA5B8-5299-4FC7-887F-2C48FC11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C4412CBD-13E6-4EAA-9AFD-2C8AC835B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B703584-96C4-49AB-B933-48CD3F1EC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F422D1AC-B722-470C-8F30-D57228DDE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ED05F845-D67B-4640-8B65-112676F05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F4DE3E3C-6569-4D04-BD9F-B807C1785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BCBBC365-B063-432F-B323-776779C3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83311E57-9110-4C1E-83C9-F5CE8D93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CB11EC6F-22F9-4906-AE85-B5BFE12D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0C765935-92C0-4563-BE0E-0D34D5F4C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88F0E457-9A35-4249-83D8-3C28E04B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ADCEFB9C-9F01-499A-8D30-C013F9BF6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C53B2DB5-4C77-41C6-8F6A-6FF0C07AB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E2142673-3F71-4C38-871D-7D6CDCBE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EA9B98E8-366F-4398-A36A-09C7E5042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EB135021-7326-45FC-8546-29C689A84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7D6B0EC6-8FE4-4DD8-B721-89F1EEDD1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BC68185-D9B2-46A1-A0C0-7F8C81D0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98CC7892-23D1-4DD5-B0BC-EFF00EFF9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B8078A5D-F372-41A3-9F01-AD247C86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D36E319B-7D26-4FC2-AF3F-D92FC94F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05D0FC7A-3159-4CC7-9364-BDF2DA1C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8BD1A056-053C-482B-A777-826087FE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37D72FBA-3509-4206-91FB-D0A3BB9D2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2704971E-68F0-429A-BB27-6D290BACC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4957BDDC-E794-4C7D-9508-4C3CB9B16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3E6196A0-8DB1-49AB-84A4-5CD1CFB65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2E851EA2-EC89-4F96-ABA2-4FD35C59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B8D60107-530A-4F9D-AE51-98D587C72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C97530E2-398A-40A4-B255-E53DDAE7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AC84C9DE-D247-4972-BB46-94C8B18F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1BC384C-BBD4-4CAA-9EFC-49517F57A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1F5F97D0-7727-4B61-A208-464F23B2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7BDE966-5541-43EF-B278-17EB18D86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468FC7D3-35DC-49D7-8297-36C0246A5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8CE6077C-CF74-4DCE-B479-A91C3866E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3849F50F-CBB2-4CA2-92DF-1E1CAA65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CDB861A9-7D8B-4CB7-B48A-403B001E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115676C-6DE1-4926-81FA-7F556E7D0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CF27857-4435-4EE9-A60D-E0055E39C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13873616-9520-4671-8758-F63F281B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655539E1-48FF-479A-A318-1F3C31C93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DEFA693-13BB-4ECA-A418-E029628C2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55CB84C-CEDE-4213-BD65-B586A8890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EB6FEF70-795E-49E5-A7F1-8EDD5AA6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0219941C-3C06-4A79-A2F4-4115B74C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C580866-F55A-4F25-8693-932EAC46A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602776A7-5B47-4A8D-9056-AEBCC65CE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3E5F0E47-4FA0-4B32-98D8-10BFEEBB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D537FB9C-5FCC-4944-82CE-3DE31203D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EB288002-1940-41E8-A9CC-A541DCA7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5C92D48E-41E6-4BB6-BA14-A3E3442C3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42DB43E7-0A53-47DE-8F3E-8E8093883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A583E379-432D-4CDB-AB3C-5F835111C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E886A9D9-B72D-44EF-AAFE-77B945FC6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633F2D02-DB7E-4A07-9125-EE46E65E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BB3F1C5A-4974-4C31-AE38-A180BB5F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9FB3AE51-24D8-49A9-8479-0A3B0E75E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65331F87-83A4-4BA4-AA47-E3FF5414E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536D20F7-1796-424B-B10A-E47BA0386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D0968DFD-6F04-4765-A94A-7DF5961D6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C6F0AA31-5102-4599-ACD4-23375733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F84DFEDA-267D-46CF-8678-0A8C023D1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4F3957AD-81EC-48E8-B64B-4E79B106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529D3FB7-ABCB-4E0E-AE37-7B0C1F78C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F81CC1FE-1350-4894-BE1D-90D46BCF6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30DFF056-7757-4E1A-A474-F734727E1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3DEBC3E7-2B97-470A-9365-5AFAAA31E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591D6BAE-06F5-4487-ADD4-0A8CBB701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8B09581B-C031-404A-BCD0-4979C1BCA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74421C5-1A83-4007-866E-E242B0101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A79F2AB4-3B56-4044-A373-882C4ED91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9E4A5D71-D3E3-4585-9F79-A2024250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E259F5AB-9B35-4486-9294-C444C3FE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F11D44C9-A927-452E-9BCA-64C6F89E5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BAF165F9-6CE7-4E7D-8F31-5DA9E51D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C508974A-8F97-4C56-8673-D7BFF1B9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042E5B03-BF96-4E1B-BF9A-EE649A9AB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9E988187-138D-4D7E-B3C1-9BB5F9A42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D18FFD2-55DD-4066-8C95-88900F949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B29EB014-7894-4A6C-968F-051BE59E7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A92095C8-A54A-4BA8-B1AD-8FF0B99A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F860DC8E-55DD-4642-8588-1EC222E55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981FE814-A30F-4BC7-AD5B-77449C4B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F117F15B-E996-4D66-8470-917BF8AC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A4738F8A-7EBA-4D62-9490-42AA53DC6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8D0D0704-9B68-4CEE-A079-79FFE376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8EF9E7A6-082B-4DD2-A825-18C9BA91F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B6717405-40C1-4E09-809C-CE9DE042F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7567F507-FE63-4400-AF61-BF826CEED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D57BDE18-E03C-408C-82EE-4A4A7F11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5A8D9343-B949-4FD8-AE36-2F2D956DE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F349492D-8909-40FA-98C8-1D3E86BD5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1EDAD63A-DA85-4285-90B5-77BCF1158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90F15294-C6A5-4369-97C2-79B6866CC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7F21A448-B63A-48EF-9FC3-6287A8FFB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E1FAFFF7-F811-4291-A6B8-AB1FA09D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4B4415E1-3475-4CDF-91F7-AD2F3F6F0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FF5B87B6-5189-4222-A9B6-36E12F90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2F983D5B-3336-41E4-83BD-1FE1D362D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9809BC14-3727-433B-94AB-695EC7FE4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AA6E7C7E-30F7-4A40-95CB-B62F008D3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356D1256-8BA9-43A4-8557-3895FF021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24405730-0B49-4D90-A733-934714ACA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2AEA7B3D-ABD3-4B49-83A5-6A089FC93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3A90BA8B-75CF-44A1-AE68-E4FED985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C62EB523-1D47-4A75-8866-D402FCF2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4B267248-9216-4F27-B061-406ECDC62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E8BB1FFB-17E0-4572-B9BB-EFE533D1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609F3976-2494-4E60-A48D-145651E66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0462884B-4005-4F54-9ED5-D740B2FE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A9B34CDE-4204-4429-B6AE-A965CFE7B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9B64A1F7-1956-4362-95C9-D3B8DDFD7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0891E546-2CDF-4F6B-8D5E-AE29FE21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4D06EA47-25DC-424D-9A1F-80A945E64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8D03D66-6DA2-44C7-A7C6-DB58CC203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38B2F3FE-37A8-42EA-9ED1-97249BB81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1C2CD512-8B38-40BE-B481-AFA119AC6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F5610980-F697-4425-BAD2-4AB73DF40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58493984-7DEE-47EF-A0AC-DE4B1F07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C9E417B-0B42-4513-BC10-3B901D98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B157FEC8-D169-48E8-AC73-09541F6B7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B996592E-3890-4D2F-89E0-D3A10680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A510086A-36B6-4DD5-8DB7-70C82DF0B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3BA87A2A-7B40-44A9-A1C9-79CB85CDB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AB9DCC60-7AF5-41DC-8926-871F8181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4E81886D-DB09-4BD6-9712-DB8DA7C48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F7497819-4541-4EA1-8A62-BE692B028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B5726300-A402-4A52-9774-31BD3CA1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29BD6D39-9782-41EB-9D05-3EDECE1DF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5B06BF0-F732-41CA-AF36-C7F8A629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F3992D8A-AFF6-4CAA-B9BE-349EEE274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5EFD6412-E326-40BD-BA5B-D95EC5C17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C4136D42-8B21-4FBB-A2D5-37CE6EEC7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857DAF8-A319-4450-869F-49E3663BE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51AB2D8C-DD3F-47DC-9942-6813914B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42E9D087-2A55-4DA2-A732-602085193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7D9424F-5A15-4C25-93B2-F2252AE86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E573251E-0126-4D1D-B810-817DE2C77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8E92E00B-A0E9-40A2-95FB-49C86316C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CAB2ADC5-EDF0-4DB9-9075-1BF81941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4EC3AC50-9927-4A23-84F9-BD4A8FBC4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7C1039F7-0418-41A5-80B9-92C32623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AC43BDD2-DD0A-4E7C-AC70-455CA6938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AB3906FB-5160-45F8-A6D7-A58365AF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9330DC65-2305-487A-810F-B069B6F14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FA88991B-ED02-47A4-97FE-0F267E83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EFFC5A7-0AB5-4DE6-AFE2-A9A875538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C4DFAF12-4AC9-4AE6-9B8B-C8FF2347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9EECAAB7-9C3F-4510-BB9F-6F94846D1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19FF3909-0804-4626-8EB4-C14CCD7EB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445C863E-9909-4DB7-B47F-3FFE8067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1BEAD775-A0E9-4B5F-9343-B086133C0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A9E7B446-E7FC-4404-B46B-DE5513DD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B6A6CD3A-3F28-487B-B14E-5E7DDDB48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D91E695-4FC2-4E7C-B927-E61027AC0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BD7835F8-3305-43DA-9239-0230B435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97100855-C90B-4038-9695-8F066A74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DE05262A-6F3C-4FAF-A335-FC8F468B2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1780E638-6B96-48CD-A225-BD22B71F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4623B858-FAA9-4E38-AD84-C61167789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C5C902C7-7C0E-46B4-A497-5B7241BF8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03D9747-585E-4A84-A1F3-C3D7F195E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AA21C5BB-3D92-4BDE-9B13-3CCA99761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F879C29F-62E5-4503-A661-9E88F4F15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65C49FB7-E895-4151-B49C-9631C24FD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6964FA24-C4BE-4758-85D2-45D3DB26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4765FD8B-D26A-4EC7-A0F1-2C6911B8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E0E255A5-E934-4E3B-B062-99C2A455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EBF19CEA-493B-45BA-9588-091F8DB41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49CB0639-CB19-4289-89E2-A9DF36CB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16387CBE-8C79-4DA8-BEF5-CEF931815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4647E3ED-3C10-407E-8B01-300A221B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14472769-E914-45FA-B4B1-9CD64C2D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D5803AD8-FDC9-4EFF-8572-B632F698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BD757CDD-2408-4E98-82D9-A96C98F8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6186D95-8421-4656-BD60-3C4BDDA3E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7C9F5445-DEDF-49FD-A3E9-5395CC27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0F71D8A4-9B62-4469-A492-B5D953E4A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29A10A8F-516E-4FED-860F-4947690B6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160B3399-C98B-43FB-8F23-C44430220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AF0B6213-5C3E-4E25-B8D8-B834C918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439900AB-F970-4C2B-9C94-ED2FDFDA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C9E1583A-6CE1-4FB1-A299-F505B044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A4C57FDA-EFDF-4022-932F-C2C2E1743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80238E4A-FB9A-4A50-9B0C-FC51C6EE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DE83C84-CD1D-44B5-BCA0-C8BF1272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3AE03F11-596C-49CB-BCFB-63C5A2C0E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C73425C-B42D-47F3-B0D2-B46E5E28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D21C9AE8-84AF-4A93-8466-ECDD9ADD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7B604F7-965D-4CDC-98FE-4E22DDB60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5D13C384-0382-4EB9-A8F2-72DE4FAFD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5FD553A7-DAE6-4AC9-B74C-12D0854C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C9411F15-3B8C-4D3B-884C-5440E27AD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93CF98CF-68BA-4773-92F0-C03D63F5B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F8EFEC1D-A648-486E-877D-6F55912EF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83941A3F-646D-4497-AB33-4FA758DFB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9ECCE8C4-1DD9-42CE-9A48-72D8C6B2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541985E7-8B01-4602-8656-C34E96F67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DB17654F-87FA-416B-BB5D-E67A719CC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5557DE67-BD1F-4D60-B322-81EE3E287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4836A1F-6C71-4745-BFBE-DE7F72C01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F087B8E3-799E-4CC5-950C-944911B0E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1CD1F1B7-249D-41EC-807F-698544EE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AFEBA7B-B741-4A13-8755-93FA783A6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A9B7C812-EFAE-49D2-A148-2B5666038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14C78AA9-8477-4AC0-B63E-273B6D44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EA6E2697-6697-4AA9-8E6F-47133C3C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CD544255-33FB-4165-8D3E-268530A2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AE7A0C47-D0C6-4D85-A5DB-40B91B10B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4961737F-D75C-4D6E-97EF-CF907426A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D48CD3B7-F781-4066-95FE-6A8E4C35B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015778D-6C87-4008-9205-FBF17A64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34A90600-9CB8-4309-8A82-7E23B2C0D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B2F0E15-107B-4DA9-9904-B1020F62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0BD42488-0266-477A-93D3-095D7C3BC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C7DAC72F-114B-43C6-9BAC-93CAB4A9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370469A9-73CE-4BA2-AC5D-6EEA2D00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A65A8C5B-8E50-4223-8885-CDD18515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888630B1-8B60-4742-B48C-828F3A3D9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57CF6B07-8B42-43DC-9371-4ED7308B3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93890E62-8958-4E1B-BD2F-F47C4BF5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54F174F-954C-452D-81E4-431D770B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ED1DC10-3AA1-4B3F-942A-7764DAA92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C3771983-CCE3-42F5-B8B9-1DEF16B6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64E9523A-E378-4948-8391-A8813E327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F2D5E3D4-B728-4F16-8AFC-3B27C35B6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4E0E5EC3-DF82-4982-B6B5-870799522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FA3E6DA-8E57-4DCD-8164-1664396DC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7B55581E-FB98-48D9-834A-4C0643581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62656F4B-641A-45BA-80A4-3573C3D5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7F278590-77BF-44C5-865E-16E0BB97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8A6CC3B-C3AA-49BB-A8D1-0ABF9AAE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C47D3F75-34EF-42D5-95AB-2E8068AB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48D0591E-4DFA-4315-AABA-98BC5B8D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D0F88F18-55CF-44A5-A60B-56511B800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09C4071C-9ACB-423C-A364-5EA9B5E98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EB570853-5B25-4233-B456-2068DECE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3A2F065-E93B-4112-AE1D-B0BEE9F7E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76099BF1-425D-437E-A330-A5D626D1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3860AF34-9257-4429-8F3C-756A6E75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B1418F2F-6A55-4069-B45F-0B57280E9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C746FB68-BABE-4C4B-BEE8-2755A6B7D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B0778CAE-3A9F-428E-86C3-3473FC32B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BE13EF88-7903-4438-9F7B-D6EC2550F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C3FADBEC-07D3-4877-9311-BF9C78ED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E48876F1-BC6F-4415-91C4-1F332EE8F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6A22DFF2-F7A6-4584-8F0A-AB3E0A8E3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BCFF2CFE-FDF3-494C-BCC9-6D95256C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BEE7D150-CBCE-4FC5-98A4-1F921105F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86ACC839-66CB-4201-9754-B9C3E81C6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8CDBE238-6816-42D7-AD25-20315AA0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9E64D809-8998-4E1C-8151-5B16AE265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7EFD377A-C98F-4540-B772-A1A8A0F03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7A9D2DFA-0470-4BD4-B774-D88C6664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364D7C28-6C4E-43A4-9DD6-047D663A6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E5F40F86-EDCB-45F6-B2AE-736729B2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E3788153-743D-411C-8F5B-F97BF1009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249C870E-3D16-4956-820C-5D0B8FA6E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24288613-4351-4D58-B109-BD47A1596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75750A72-0D16-428C-9B70-D6D6768D8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2A196CB1-FE30-484D-AB31-F2A91E76B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87CF60B-90D7-473C-BE5F-A50918742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31EDAFFF-6B1A-4A6F-BF53-A52E4130C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5CFCDAEF-8734-4A0B-AA3F-3513E7674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6F5C3603-220E-4047-A93A-4220034EC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F5CF4A8-4C0E-4ED4-B432-103BC05F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0A4876D5-7E85-463C-A0FD-1858B4B11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0E10E225-B6B5-4D21-B82A-07CE37A8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A6015C52-2EC5-4516-8EA5-F2B51F45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E78E08DC-F2D4-4F30-B62E-D1FA20009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4BEDEE2-68B5-4E39-BBA5-3BD92C673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F9ECD35E-7D44-49F0-A4AB-FF30563B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1AE86C4E-CEAE-4992-A1CB-F22991A87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FC856A0C-0BAF-41C9-9A8C-15E12E7D4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79C269F0-98C0-44E9-A264-5A801C45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864BC6DC-47B1-43AC-BC6C-CD46A8E47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016AACF6-3293-4426-AA2E-232D2B5D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02B881DD-4436-4682-A7EC-58F31C342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EEFE7A5-D2CD-4655-AF03-1CAACC26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40D7D2CA-E273-436E-BD7D-CF11DD441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E53CC7B9-5608-4B83-A8D1-7B5AFDE0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613FD68E-1E14-409D-9D0B-E8D7DCD4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83DD970F-BB99-422D-8090-1D5C2EF0D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971E21DC-D0AF-4CC2-BF06-E82E9B05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876FDC0-0E3C-4AE9-8217-9B6F70267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77F49E89-3EF5-448A-9E23-666F1ED6E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78FF1F0A-7BBC-4914-9A92-5C26AD153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C27885A1-F305-40F0-8AD8-FAFE0B39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33D3E46A-03F6-436C-BB25-0EED98DB5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6AE790F9-3BA6-4E0B-83A8-05958E73E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E91E731F-ABE8-41DB-AA54-4A6A73ED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E43C3104-E92A-4C5F-ABF0-81D37F700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5AA54911-416D-47D9-B8DC-9A374888C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FE084404-25E7-4190-B61D-C978CBD6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FA914351-7373-45BD-BEB9-4273F6353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56A132CF-8FE6-4ED4-BAD1-CBC91D1A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03A96584-D0FF-4673-9BA3-2E76D6C7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001C6BBC-F447-4669-8EF4-84DFC7E6F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FC03050F-4FC8-4E24-8F2C-08FE127E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58FF917-4A4F-49A5-9C62-1F89A05E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5E9B6F13-7550-4762-9BED-14A4E4D68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8A68737-B5AB-4903-B687-04C0E9D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4B3129E5-DA64-4BBA-8072-6C2125A7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954EC0D3-8594-49AD-BE96-6165684B3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C9B5C60-792A-42E4-98A7-80AD6AD49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3B6E6897-F55D-4949-8343-0FCCB51FB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F7BFA81-8181-437A-BE04-629B87001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2C69CFE5-12D4-4BB5-9087-AF85B8324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16F9044B-078A-44D2-BBC5-9F1D3F95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E1CA2DB2-F9F3-4966-95BB-752D9343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E345CB0E-BD73-408C-8291-FAA8C28A8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70A5B3E-42AD-476E-8182-FC6D4BCC3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2629B42B-5DFB-4B4F-BF28-044C95E0F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D8B96360-A483-439D-BFCC-68373AE3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3DD439DA-2C6B-4F8A-89FB-426CE105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D12B884D-86FB-435B-9017-A121D2A4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DE8C0B25-CCB3-4ED3-9A4D-F590988E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A44D28A-F430-4B7D-9FAC-221BFA665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6B322A1F-3D61-4D38-9F8B-8E1A19CB2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00076AA0-0E09-46CC-86FE-1FDDA7D9B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FC5B31B3-B874-445A-9C3D-02D1F1369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35896D5-5594-40DD-87FA-21D08A4E7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A7736E4E-8B29-4D49-BDC2-3A49BBCF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AEFBC786-26FD-491B-8596-BB826D60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81702E0B-74A4-4A54-8B71-2A2AB21C0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449A3EA-1F67-4810-ABCA-6C9A00CD3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6FFBD0A4-E58A-4EAC-B20F-AF339DFFC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CB8A5EB-0466-411E-8F7B-8E816C758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2C467A38-3ACB-45BD-9C72-59237EF7E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5803B7B9-F5EE-45A3-8C5B-04621FA2F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945504DC-241D-4157-A7E6-59E1A8C0D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F028F78-3780-43D1-85E3-A75CC0586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9F35C0F-9D04-4F70-9A41-97EED8BA3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DA07FBAF-925F-420C-8685-2A988127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EE0B2B0-3A6C-4993-BE52-F15E1E75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1CDCC9CB-20F2-43C6-9940-F3AA43F8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6120B762-AD13-4548-96D9-D1D25B6DB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62A34606-0FB6-4ADE-BF3B-27A66E765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C118DB74-8ED9-4258-8328-6B043CA5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A5A47503-4BE8-4FD0-882C-41998656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2C09A53D-1F8C-4541-84AA-45CE24F4D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B0192350-8420-41A4-AC9C-95C12F533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2D63C9CE-54EF-4C4D-B6EF-BB5C6F97F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7019AB30-D77F-4906-AAEA-4AE24FA53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6B425259-8731-4F3D-97AD-4AFD8A11E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79EFDB30-D8A0-419F-9CC1-3EBAB0D05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D60BF7C3-482A-4B7D-9F37-28219BE0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744DD64D-6BB5-4ACB-8D74-63DD6D464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8D652327-5B21-4E73-A710-625F0FCE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4DF6ACA5-90A5-4FDD-8C02-4964B3CAE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83CAD79C-7724-4EED-8BB6-CE3921BB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23DFF656-6415-4875-A658-EDFFC3720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3B578145-45AF-4A20-A87A-AC81B5F2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BBE2C966-B904-410C-BF73-616665427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89436900-20F9-4C1E-A6C7-1539469C4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BE273DFB-718A-41C2-9AA1-3B266E2BB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5CFCFB2-8834-437D-BBA9-4A8425DF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6EA0C2AC-17BA-4E60-BFBD-FC80748A4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796F7E7F-E9BB-4D86-8597-6AC49E2EC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72F28260-D7C1-40C4-908C-253B202F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C6BB4F62-A37A-4071-BA32-E6C9D275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EE2C7C35-D510-496F-AC5E-3FEE66F02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0A3ED548-83E7-4061-A2E8-A7B9101F7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45CAA457-6934-4723-8086-CC2CFC0B9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55FFC4DC-8C69-406B-89E2-58961B6B5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83C31BCC-B1D4-4A64-9D70-6C4C10B8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21993A90-D0C8-4F3D-91E7-429C7D527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5AAAC689-0293-4540-ABD8-F7303B963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E41AFF93-F330-49C4-910D-F3D80996C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0B6D3247-A3B8-492B-9C38-907C63E6D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085CDD8C-7B81-48CE-A57E-5546CB18B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43C6A49D-9C9C-44A7-8378-BD643DF25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FAE44A3-04FC-48E1-B18B-66DB8BFB9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C03C44DF-D010-4816-8EEC-5E967EB55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9FD21691-0EEB-4492-9575-E50D79ED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803EE16E-6706-41A5-9C96-98B1CF0C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A8980129-6AD0-434C-B4E7-A49D89364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990FD99D-6F9E-4BD7-AEB9-B2D3426D8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10C0C3EC-726E-4BF2-877D-4C6E8CB32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FFFE249B-DFB8-4C80-84DE-8FF2256AA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2D2A788-C890-4FF4-B2F7-481BB2ED2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E797A079-8891-454F-BD7A-45B4AF6D5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00E79AA9-B238-41D9-A394-EEB8EEF3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C7AAD029-73E7-4DC2-AF7D-A2F0A2832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0B0A869-4F9A-4455-9287-D01EA5901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F6A6E99E-72BC-4654-8D87-B79DBD25D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27427D64-CD5D-4FCC-9594-DB9D201B8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1456154C-404C-4CE8-9302-54528370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6AF6ECA3-88B8-4D89-9D7E-0C2A3861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9D6F2B56-65FD-4922-AD5D-7BC744779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18E64928-1A68-4F56-8558-E60FD9AE9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00053BBA-801A-4AFF-B7B1-232C42BDE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A5A54D23-93D7-48FE-B23B-50BB5B9F8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E2ACB98-2030-455B-9750-A9731E91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3A129653-72EE-4B06-B8CD-8EBA20B96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AE9617F4-BCA1-4C9A-B811-BFC7E5ABD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CA624B3D-E1A8-4014-9D53-5A2C0DF61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766E4FE-03AC-424D-9CC7-9F672232E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90FD1089-5E8D-4CEF-9CC3-2E7810CFC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9E156CC6-4B4F-4B99-9860-91B53C13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F676A966-64E7-4EC6-8F69-45AE4D5E2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541942AA-C5B3-4435-9F53-D38BF461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B8DFEB06-6030-4624-B707-CD488FDE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B7E1C2A-2687-4235-9F81-AA5A9396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D0BB2CDC-A404-4E21-99A9-D668026B1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8B64D5E-E002-4220-8EC0-2E209ACDB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4F2ADF3-4AFC-465C-9529-35BF11862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9395836B-7544-43A5-A551-A731ABFF1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33B5E89A-A1E7-490B-AEDC-C24EFDC95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4F1515EC-E7EA-4EDB-BA0B-6D9F22FD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19E7CCE-E8FD-4D25-81C8-D85CECC31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16C0F2BE-DA62-4B8C-B110-BB9687DD9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5BD51760-D908-48A8-90BB-8306C7B05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066B0E92-12CE-4F86-B8D4-9EE8DC25D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03A3BE82-2F03-428B-9D1E-5572BFC70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41AFD2D9-D8A7-4376-A3EA-569367D15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76E1A5BB-0105-45E7-BF82-F809C3C2E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D63C3A10-D621-4BCB-9D02-F451D1653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75596CCA-066D-4C94-8460-EA0F0D14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2E07CA99-8705-4E53-A807-D7C32655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60D605BE-6965-49DE-9C5E-4CEE3014E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BDEB0A3E-3DB7-4034-BC4A-219AAD916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15C7D190-8483-41B5-8A4A-542576EA5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F4A75BEC-5678-4181-8EED-4AD226DE9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38F7541-85FF-4156-BDFE-F15B8C3A9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32910693-CEEF-4979-8E35-E761DE023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C042D56E-EE18-468B-BEA6-9D750DAC7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444DB543-4131-4FD4-9F44-76A89BC7A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B84BFF5-FEBB-4F09-B8B5-35863FDD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5B13ACD0-3B8D-47F1-BD6A-807F59B76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A12A9A6C-9409-447A-9F5D-6F64CA06A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E8A00329-DAA6-4064-AED0-DC7D281D0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F8BE063E-3F22-42EB-8F55-3BA0F8978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16C90D5C-5757-4CCD-B987-BE03CA155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F35B4965-6598-444A-9C7E-94C33E353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25F16152-357D-47A9-829C-1E50DD72A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15FA9D5C-B394-414C-B7A6-A469B3CD2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3C9D67BD-68B9-41CD-B130-D4B48378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1F2FB278-89B0-47B7-9AC5-AD6B5EA9A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305E7998-5D31-4CF3-8804-C1209529A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180845AC-E6E2-429A-8F6E-81FF944A7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04FDF831-B177-4A4B-B852-1F97C7912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CCA6971-89E4-4BCB-AB76-FBFF6EF3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5528CE2A-C608-4E18-B5F7-46524ED4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8E197853-C196-4801-9A1A-676B0309F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FB8F4845-BD97-414B-B4A5-8B4D6038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45BA1B67-3C23-4F4F-BB20-F7E77F7C3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5B08FAD3-8CC8-4535-871F-9BEEF4C2F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4F8C072-2A77-43F6-9C94-FC3A0FAE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93FCC67F-9291-4F08-99A0-EAFD32D3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77C41B5E-4D41-49E5-9E94-FC3E61D0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426871D7-315A-4678-AA36-65F61F6F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8DAA673B-9F50-4F70-8F27-6B9ED9E90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6C477DFB-1B47-4CDF-9B8F-AFE31C338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F2921C17-F683-4319-AB04-04E165F1C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9624D648-6E52-41BB-9D84-CA0C2504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5AF24482-2452-4F24-B2F2-26647E65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8910C86C-6972-4D7C-9159-7A089F220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933C0969-A157-4ABC-BD8F-38C60843F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E14DC307-E875-4643-A523-68974D4BC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A86B10C-7332-4636-9415-1B2325C07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5E6DF3C4-E387-487A-9C2A-004D759B2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578B695A-3188-43F7-97CD-0AA434E8A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4DAF9CA2-0714-4B74-BEAD-C7953F183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DD97E95A-15F8-4998-B85B-65753AF5A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73946FD6-11A4-4884-87EC-C30481707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668BF5D0-8B90-4B32-98D4-FF4F61C06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F5CB6671-3F83-47BE-95F8-68C296F0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CE9631B7-834E-4C94-B7DD-58F5FF219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071220D4-E9CB-4761-AE3A-AC1A66B5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CE993573-5AA9-440F-870D-5A934C18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C2825243-81EA-4B1D-A760-28D2F617B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21FD1B32-D4A6-42F1-98F4-4DCAC4D1E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67A73D0E-06E8-4115-9E3B-4F5587EA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BDA3FE1-9B25-4C7E-BB82-A8401F83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F283A538-6E5E-48F6-A4E2-476C2372C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F66305D3-6079-4AB2-91A3-4936D2A7D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B2E41327-39EC-41FF-A0CE-4A1D779E0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4F1DDC2C-C9D0-454E-93B0-DF273FCC5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C071DF8E-69A0-48B6-8182-9F6DCAF87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6AA15B10-78C5-4D75-A834-C802E0ED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794EB6E9-AABC-4D37-A6E8-53E19C09D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948EB5F7-9358-4B9A-92CE-B7BE32E6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25D2543-181A-4C87-89D2-7071762C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D7C59016-707B-4CE1-AB78-23A55AB40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39945DD3-5B23-4768-8546-5DE014224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2A084B6-6A74-428A-85E7-8B8E9D92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80714506-63FC-424D-B81A-8D7E6F5AB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1BAA513A-EAB1-407E-ADED-3D7E38BE0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61DEEF35-B828-43FC-AD40-82590AB75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C4C6FA1-8F02-4F8A-80CC-DE400905B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9E57A420-63FF-4B02-BBD6-DF740729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58D43BC5-87D4-4A3B-AFEA-892380ED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E4ABA9E4-6D36-43CD-BC81-8697120BC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AC8F68C0-3251-4562-A315-FB717AD3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C753E0C3-9E4F-4FD1-B8FD-555DD3831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6A4F92B2-798D-475E-8A68-5AD8FE5D7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D4BE3E1A-1998-41A4-8697-65A2BA38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FB175A17-45A4-496C-BB5D-00B04E24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EE5EC5ED-98B3-43E1-B3E7-CFF137903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A0EF019D-17A7-4360-87DA-16DED4E66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61A19C11-8B35-46AF-AD66-71D66EAEE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A90A6F9-3F5C-40B5-B5D3-B2E3E95EB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90F347B1-8CFE-4D13-B695-ACE3EAC0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14E40F0E-0E7D-4AD3-92F9-8BB7E43E8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68C45DEE-46C0-4B3F-991F-497B0291F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777E8D73-B057-4045-8545-A5D379F62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960EB113-C953-479D-B08C-26A7D4837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CEEF6ADC-52F6-4C03-8E40-C9762F47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B584C581-C034-4F46-8DBE-80EDD7DF4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C8C47C7E-E2B4-4140-BD68-90240286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AA7B32C2-3002-44CA-8E67-6B1B862CE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B534F7B-75E9-422C-B7F9-5470BB49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A8AC00A1-6D2A-4D60-8961-1E1D93D98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67D8EEAF-E895-4B8B-9A17-D1ADE42D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E8D94094-A420-4564-8A15-D95CEC98C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B32AEF1C-95EB-4294-BEF3-B924B8FEE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CF7A9300-EAEB-4E78-ABD4-B08EEB4E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DFB8D274-DCA8-4532-953E-E6C1F959C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033E770A-267D-4995-8FB6-CF1958681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2091F006-F1A1-4C44-BF11-187762EF6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100404F1-B35D-4A58-9CFF-912059AA4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96E467FC-3DC7-448F-8A08-99C9E80C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5BB158F0-ACBA-47DB-AC90-C02D9AA4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B68DDBA9-BE85-49E5-B7AA-8FDBBCFB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54E1D2EE-4AAA-4162-B65E-78C51F10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79BBFBE9-3E66-492A-9A30-55B867C0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EFE095E6-E505-4B9C-8E7F-659158788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59B521A5-AEDB-49FF-8030-3C9083F1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8BFF36E3-6663-4DC0-AE73-B3C1D150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1F487B63-EC39-4B10-BA9C-E2EEB17C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F04B842A-2266-4DFD-87B8-F4CA665F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5F6F32E9-DDA3-498C-BAB1-4EA65B17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67BF1E04-0DFF-4AEE-9AA9-04B47AA7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0C4A4899-652B-45FB-9CBF-8E54E34C4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B0EC06C-EB01-44B5-AFD7-69B2D5A1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BB632140-1C8D-4F20-81A1-C77786CF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94D3C7EA-BDA3-476F-993E-C0B2FCC6B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3656A039-FE6D-43D6-BFE3-58C82E0BB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6F990E3C-811A-439A-8957-C6291EED3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EF07404B-01C9-405A-9B5B-B4A08643A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1FD19CF6-669A-4593-8EF2-DCF404DD8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B72E3320-40A9-489A-B86F-4F43F02E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D1332E4F-2355-44F4-98AF-1E020F75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9A89A8FE-18F8-49DF-95C8-409828DB5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A7415CF-5EDC-4067-A871-6E4AE0A5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0228502F-0EDC-436D-A221-EB72C7CDD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2FA481B1-10A1-4CFB-AD52-A3DA4E37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F6A1F59F-F104-4F01-8CE7-D82B736D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52A68B9-04FF-48B1-B10B-A2A12151D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6F115536-EDD2-4CA5-984F-7BEEFE097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7BFFAE92-6B35-42B4-9636-408A716D5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110964F6-8E5A-43DF-A944-6E284147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170EE5DF-8559-46FD-8ADA-AD5A6162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2793280-454D-498A-867C-29BD2EC0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A28429C3-9926-4B32-B375-69837AAC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75CCEBBE-2256-4B67-B6EF-90E73198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5BAFF4EA-AF40-4DED-AA14-8F399D302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5BA7F2CF-B5F0-4C79-9ECB-63E59FB9E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4E496BE7-7943-4DC8-84EF-6F658B1C3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EE9EFBAF-F367-486C-9E89-FE59DAF5F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3A457624-E44E-42C2-8FC0-52569412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519551BF-DC1D-4AA7-9764-6EE562100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03D01E15-311F-47B0-BB16-2CB345BB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65CF0377-EDA6-4CEA-89BF-D641D5DC7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EBA2DAFE-8902-4096-94AC-9E6D2E66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6791BFA-C29B-4E75-9108-C52334164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50B32797-2920-4534-8387-B18D1B49F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85F8A140-8572-4E64-ABB4-8326F26D7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89108C19-54C7-4E71-A08E-F2648453B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C9794AC7-774E-4DCF-89EA-5ED1290BF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5D98AEDE-3806-4D19-A628-48FE16052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2036F7C5-2730-47BE-8754-0912C3E74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5D23CD79-E91C-424B-B8E9-8C466B84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F0AF94E-68E3-4962-B9AB-933415FEF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28B04CF4-9789-4E80-AEE3-5A291D754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B123AB0F-D830-4CF0-9575-81842F97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C10C2E6F-FA51-4D66-9473-CEAA65DE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FB19559-5F97-424F-85B0-FB00A820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2ABE79D3-5734-4669-AB14-2DDEB17E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71BB7BBC-C0A6-4425-B31E-432209BF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45DD2571-5E8E-4424-AFB5-DD181685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06B52FEA-4E7C-49A5-B09B-BAE1FB61A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03C44653-1C7B-4B52-9CE3-FDC848B12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A54B54FC-D36B-4F2A-9844-64FDFD0FC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62EF4490-89CD-4858-9603-7B405C169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6648F673-6780-4DB4-9E2A-1C8E57901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AB9BF363-BEBE-40E5-85EE-71A86BB3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BE61947C-327E-45DC-9268-58EF8B00E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F178B22-1D48-4792-ADE5-3247570FB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45659E91-5534-43D0-B734-5101F5B7C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BA359A91-353B-43B2-8BAD-8585A7B8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D34F02AF-13B2-4C71-BA3E-B7AEB1877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6E93400B-CA38-494E-B18F-7751934E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4C12BC40-26D5-4A59-890F-BD8C3B3E7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B202C422-9CC7-42B5-99F7-68B4D32E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1914A18C-D60C-46D5-B8B6-134C5051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1A01BD41-360C-45CF-A7C4-0F1C22FA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2A49E29-3B4F-4ABB-849B-C07BD2F4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40EFAF82-9255-4032-868A-3FF03CF6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47090D67-9E47-4E94-88CA-25336DA7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00DD216E-D44E-48F6-932B-743F2C75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14B1B9FD-2135-4AE0-8B1B-33F74B484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EDE4183-2356-4761-A225-3C2A306E4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A0D3DB74-B471-4DC3-8481-57088683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431DF742-0858-4CD9-9C85-0C034149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401B53E-73F8-4204-A824-6FAE5268A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861160AE-A5FC-4E1C-9EC1-639E0C9B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C710FF75-34B4-447D-8974-C8A4C4B21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27C10C74-FDF1-4907-95F1-EAA816E1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AE803E54-DA42-49CA-A02B-26E37BC9D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A026119A-CE91-441E-BB02-BF3D5FD0D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1EE7117E-9862-40CD-A559-B4134949C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02D333CE-007F-40DE-9CB8-D6D2365B1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D6584E64-68A9-4809-B9C1-02A49C71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67C665D4-21B4-493B-AE2C-76A7E87A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6348A4B4-9762-445B-962D-DD4A455FB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CA9BD316-0770-4ADF-9967-ECB0C9C0C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D12D3BE9-B326-4EE2-9970-B6045F1F7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08809DF7-E5F8-4441-B53B-B1ADBBBE0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6F66C80B-DBEC-455C-9732-BE2DA6B95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A513AC12-98F2-41F0-BCD6-B505E7DC4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1BDFE6A0-6880-4950-8391-CFF6CDEBD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B2F83790-0E2D-40BE-9042-F5ED8742A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44FE7DA7-6DC5-4C9A-907F-26B8FE0FD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E9E0DEF1-7FB6-4D46-9D02-5479E7F74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D47A210A-FA99-4887-B28A-8272C8DE6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1C97DE3-37E0-4148-A599-2A9314F33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B55DF869-F62E-4405-A9BA-CB1F7FBDF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290B4B04-4B4F-473E-83CB-D34528165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C44DFD11-2BBF-4F4E-ACFA-C06836D5B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E3C2E859-3C7E-4FDB-A68A-C664DD57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53BB110C-3C35-4CB3-B732-2EB7E39B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EC121C96-A455-4018-B897-441224C4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AB2856CC-44FA-42A6-B7B3-33F1591D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1F56D476-9B46-49B1-8F07-8D79CB5C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546C7B72-5265-4B88-AF36-64A795E35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B6359E66-4F76-4CE0-AD6A-6CFDDB8E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0219EA5E-0FAA-4C22-BD90-6EE057CC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893E85DE-CAEA-4757-B388-20B5C516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42DF1381-5D3B-44A8-BE51-FAAA6494C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AB28E1AB-4044-43D0-B363-D6CAC23B8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6DDD363C-E2D7-445C-AF56-F2D323695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05E39807-29BA-493E-8D16-8B9610B59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B210EB33-2DC9-401A-A0C9-F46007667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1E222BB0-9D21-4AE0-B32C-864CBDBD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BA56B82A-8A8E-4A5B-9360-2679FEEC3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A252D36E-CE1D-47C5-AF3F-92AEB6FEC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A6A7D8B-F6C0-434D-93AE-C5789A12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4B1D71F0-C578-4502-9CE7-462B65E8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860D4C62-0863-4BA9-9E4A-57756223E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E0188603-933C-4948-89C9-ED3778D7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09028501-1E60-4A37-ACDB-1C8EEC08F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79D1FC28-B588-4B40-90E7-B3005CE1D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72BE9B99-B02D-4D13-A39D-7D8D8ADF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C94BD530-B0A1-43F8-87F5-A1F162EE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61D76637-49A5-497B-BC67-B16DBCA6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03A0FF33-2F90-48F8-A440-CE90FFCE1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F47E0F78-AE4D-42B9-8464-7B0AF8E3D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543C62E8-799C-4DD7-8E37-66235B6EE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031B302F-9AD2-43FE-9B65-B77F58A4C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075EE108-C2C6-4A55-8073-BDE8596E0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16FB605E-B426-4E8A-908E-17A0C3ED3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60353B14-AF17-40CB-AFDC-30E3E6E6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D59470A2-028E-44BF-A9BC-0AEF06AE1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8F11FAA2-3E5E-41C5-B328-118F4527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828128FD-5BD7-4E8E-ACDF-83F699DD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4AD8EC9D-C10A-4DC1-83A6-DC4AA0FA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38966E37-F6F6-4144-8672-905018E3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5E53F01A-C56F-42EC-9396-776D8EE12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4532AD34-C80E-4D8A-A31E-BF4F2747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E499497E-9345-4470-A3E4-7AE46C627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F46A666D-50D7-412B-9BBA-E3FDD9504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86C3E7DB-FB8C-49A7-9D40-CB3621079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92E54D20-E047-4C14-A078-10A81AE89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5D6B7E3F-5F6F-4FF3-8EAE-BAD397CC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533C7F69-6903-4801-BBB3-7918AD19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B467A-5347-4A37-A451-E77202C59A00}">
  <dimension ref="B2:U18"/>
  <sheetViews>
    <sheetView showGridLines="0" showRowColHeaders="0" tabSelected="1" workbookViewId="0">
      <selection activeCell="AC42" sqref="AC42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1</v>
      </c>
      <c r="C4" s="38">
        <v>2024</v>
      </c>
      <c r="D4" s="39"/>
      <c r="E4" s="38">
        <v>2025</v>
      </c>
      <c r="F4" s="40"/>
      <c r="G4" s="40"/>
      <c r="H4" s="40"/>
      <c r="I4" s="40"/>
      <c r="J4" s="39"/>
      <c r="K4" s="41" t="s">
        <v>2</v>
      </c>
      <c r="L4" s="42"/>
      <c r="M4" s="42"/>
      <c r="N4" s="42"/>
    </row>
    <row r="5" spans="2:21" ht="15" customHeight="1" x14ac:dyDescent="0.25">
      <c r="B5" s="37"/>
      <c r="C5" s="43" t="s">
        <v>3</v>
      </c>
      <c r="D5" s="44"/>
      <c r="E5" s="34" t="s">
        <v>4</v>
      </c>
      <c r="F5" s="45"/>
      <c r="G5" s="34" t="s">
        <v>5</v>
      </c>
      <c r="H5" s="45"/>
      <c r="I5" s="34" t="s">
        <v>6</v>
      </c>
      <c r="J5" s="45"/>
      <c r="K5" s="34" t="s">
        <v>7</v>
      </c>
      <c r="L5" s="45"/>
      <c r="M5" s="34" t="s">
        <v>8</v>
      </c>
      <c r="N5" s="35"/>
    </row>
    <row r="6" spans="2:21" ht="15" customHeight="1" x14ac:dyDescent="0.25">
      <c r="B6" s="37"/>
      <c r="C6" s="27" t="s">
        <v>9</v>
      </c>
      <c r="D6" s="27" t="s">
        <v>10</v>
      </c>
      <c r="E6" s="27" t="s">
        <v>9</v>
      </c>
      <c r="F6" s="27" t="s">
        <v>10</v>
      </c>
      <c r="G6" s="27" t="s">
        <v>9</v>
      </c>
      <c r="H6" s="27" t="s">
        <v>10</v>
      </c>
      <c r="I6" s="27" t="s">
        <v>9</v>
      </c>
      <c r="J6" s="27" t="s">
        <v>10</v>
      </c>
      <c r="K6" s="27" t="s">
        <v>11</v>
      </c>
      <c r="L6" s="27" t="s">
        <v>12</v>
      </c>
      <c r="M6" s="27" t="s">
        <v>11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8" customFormat="1" ht="24" x14ac:dyDescent="0.25">
      <c r="B8" s="1" t="s">
        <v>13</v>
      </c>
      <c r="C8" s="2">
        <v>7923.66</v>
      </c>
      <c r="D8" s="3">
        <v>444.79199999999997</v>
      </c>
      <c r="E8" s="4">
        <v>35198.750999999997</v>
      </c>
      <c r="F8" s="5">
        <v>454.84100000000001</v>
      </c>
      <c r="G8" s="2">
        <v>19546.48</v>
      </c>
      <c r="H8" s="3">
        <v>449.072</v>
      </c>
      <c r="I8" s="4">
        <v>12279.996999999999</v>
      </c>
      <c r="J8" s="5">
        <v>455.54700000000003</v>
      </c>
      <c r="K8" s="2">
        <f t="shared" ref="K8:L10" si="0">+((I8*100/G8)-100)</f>
        <v>-37.175404471802594</v>
      </c>
      <c r="L8" s="6">
        <f t="shared" si="0"/>
        <v>1.44186232942603</v>
      </c>
      <c r="M8" s="4">
        <f>+((I8*100/C8)-100)</f>
        <v>54.978848158552978</v>
      </c>
      <c r="N8" s="4">
        <f>+((J8*100/D8)-100)</f>
        <v>2.4179841364053516</v>
      </c>
      <c r="O8" s="7"/>
      <c r="P8" s="7"/>
      <c r="Q8" s="7"/>
      <c r="R8" s="7"/>
      <c r="S8" s="7"/>
      <c r="T8" s="7"/>
      <c r="U8" s="7"/>
    </row>
    <row r="9" spans="2:21" s="8" customFormat="1" ht="24" x14ac:dyDescent="0.25">
      <c r="B9" s="9" t="s">
        <v>14</v>
      </c>
      <c r="C9" s="10">
        <v>5511.43</v>
      </c>
      <c r="D9" s="11">
        <v>311.36700000000002</v>
      </c>
      <c r="E9" s="12">
        <v>5281.24</v>
      </c>
      <c r="F9" s="12">
        <v>277.74700000000001</v>
      </c>
      <c r="G9" s="10">
        <v>3122.07</v>
      </c>
      <c r="H9" s="11">
        <v>285.43099999999998</v>
      </c>
      <c r="I9" s="12">
        <v>1527.44</v>
      </c>
      <c r="J9" s="13">
        <v>294.73399999999998</v>
      </c>
      <c r="K9" s="10">
        <f t="shared" si="0"/>
        <v>-51.076048903451877</v>
      </c>
      <c r="L9" s="14">
        <f t="shared" si="0"/>
        <v>3.259281577684277</v>
      </c>
      <c r="M9" s="12">
        <f t="shared" ref="M9:N10" si="1">+((I9*100/C9)-100)</f>
        <v>-72.285958453613674</v>
      </c>
      <c r="N9" s="12">
        <f t="shared" si="1"/>
        <v>-5.3419276930439139</v>
      </c>
      <c r="O9" s="15"/>
      <c r="P9" s="15"/>
      <c r="Q9" s="15"/>
    </row>
    <row r="10" spans="2:21" ht="36.75" thickBot="1" x14ac:dyDescent="0.3">
      <c r="B10" s="16" t="s">
        <v>15</v>
      </c>
      <c r="C10" s="17">
        <v>400.86</v>
      </c>
      <c r="D10" s="18" t="s">
        <v>16</v>
      </c>
      <c r="E10" s="19">
        <v>826.62</v>
      </c>
      <c r="F10" s="19" t="s">
        <v>16</v>
      </c>
      <c r="G10" s="17">
        <v>496.96</v>
      </c>
      <c r="H10" s="20" t="s">
        <v>16</v>
      </c>
      <c r="I10" s="19">
        <v>422.88</v>
      </c>
      <c r="J10" s="21" t="s">
        <v>16</v>
      </c>
      <c r="K10" s="17">
        <f t="shared" si="0"/>
        <v>-14.906632324533163</v>
      </c>
      <c r="L10" s="18" t="s">
        <v>17</v>
      </c>
      <c r="M10" s="19">
        <f t="shared" si="1"/>
        <v>5.4931896422691153</v>
      </c>
      <c r="N10" s="19" t="s">
        <v>17</v>
      </c>
      <c r="O10" s="7"/>
      <c r="P10" s="7"/>
    </row>
    <row r="11" spans="2:21" ht="13.5" customHeight="1" thickTop="1" x14ac:dyDescent="0.25">
      <c r="B11" s="1"/>
      <c r="C11" s="4"/>
      <c r="D11" s="5"/>
      <c r="E11" s="4"/>
      <c r="F11" s="4"/>
      <c r="G11" s="4"/>
      <c r="H11" s="4"/>
      <c r="I11" s="4"/>
      <c r="J11" s="5"/>
      <c r="K11" s="4"/>
      <c r="L11" s="5"/>
      <c r="M11" s="4"/>
      <c r="N11" s="4"/>
      <c r="O11" s="7"/>
      <c r="P11" s="7"/>
    </row>
    <row r="12" spans="2:21" x14ac:dyDescent="0.25">
      <c r="B12" s="22" t="s">
        <v>18</v>
      </c>
      <c r="C12" s="23"/>
      <c r="D12" s="23"/>
      <c r="E12" s="23"/>
      <c r="F12" s="23"/>
      <c r="G12" s="23"/>
      <c r="H12" s="23"/>
      <c r="I12" s="23"/>
      <c r="J12" s="23"/>
      <c r="K12" s="24"/>
      <c r="L12" s="24"/>
      <c r="O12" s="7"/>
      <c r="P12" s="7"/>
    </row>
    <row r="13" spans="2:21" x14ac:dyDescent="0.25">
      <c r="B13" s="24" t="s">
        <v>19</v>
      </c>
      <c r="C13" s="23"/>
      <c r="D13" s="23"/>
      <c r="E13" s="23"/>
      <c r="F13" s="23"/>
      <c r="G13" s="23"/>
      <c r="H13" s="23"/>
      <c r="I13" s="23"/>
      <c r="J13" s="23"/>
      <c r="K13" s="24"/>
      <c r="L13" s="24"/>
      <c r="O13" s="7"/>
      <c r="P13" s="7"/>
    </row>
    <row r="14" spans="2:21" x14ac:dyDescent="0.25">
      <c r="B14" s="25" t="s">
        <v>20</v>
      </c>
      <c r="C14" s="25"/>
      <c r="D14" s="25"/>
      <c r="E14" s="25"/>
      <c r="F14" s="25"/>
      <c r="G14" s="26"/>
      <c r="H14" s="26"/>
      <c r="I14" s="26"/>
      <c r="J14" s="26"/>
      <c r="L14" s="7"/>
    </row>
    <row r="15" spans="2:21" x14ac:dyDescent="0.25">
      <c r="B15" s="25" t="s">
        <v>21</v>
      </c>
      <c r="C15" s="25"/>
      <c r="D15" s="25"/>
      <c r="E15" s="25"/>
      <c r="F15" s="25"/>
      <c r="G15" s="26"/>
      <c r="H15" s="26"/>
      <c r="I15" s="26"/>
      <c r="J15" s="26"/>
      <c r="L15" s="7"/>
    </row>
    <row r="16" spans="2:21" ht="15" customHeight="1" x14ac:dyDescent="0.25">
      <c r="B16" s="31" t="s">
        <v>22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7"/>
      <c r="D17" s="7"/>
      <c r="K17" s="32" t="s">
        <v>23</v>
      </c>
      <c r="L17" s="32"/>
      <c r="M17" s="32"/>
      <c r="N17" s="32"/>
    </row>
    <row r="18" spans="3:14" x14ac:dyDescent="0.25">
      <c r="I18" s="33" t="s">
        <v>24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  <mergeCell ref="K17:N17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35_37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2025-09-17T10:05:47Z</dcterms:created>
  <dcterms:modified xsi:type="dcterms:W3CDTF">2025-09-17T12:16:18Z</dcterms:modified>
</cp:coreProperties>
</file>