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8_{96FE30C1-F5FB-4784-846B-689311B11A61}" xr6:coauthVersionLast="47" xr6:coauthVersionMax="47" xr10:uidLastSave="{00000000-0000-0000-0000-000000000000}"/>
  <bookViews>
    <workbookView xWindow="-120" yWindow="-120" windowWidth="29040" windowHeight="17640" xr2:uid="{C02192DE-A4CA-465D-8E64-7BC005886654}"/>
  </bookViews>
  <sheets>
    <sheet name="34_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<sst xmlns="http://schemas.openxmlformats.org/spreadsheetml/2006/main" count="38" uniqueCount="26">
  <si>
    <t>Rapsų sėklų ir jų produktų  pardavimo kiekių  ir kainų suvestinė ataskaita (2025 m. 34– 36 sav.) pagal GS-11*</t>
  </si>
  <si>
    <t xml:space="preserve">                      Data
Rapsai</t>
  </si>
  <si>
    <t>Pokytis, %</t>
  </si>
  <si>
    <t>36 sav.  (09 02– 08)</t>
  </si>
  <si>
    <t>34  sav.  (08 18– 24)</t>
  </si>
  <si>
    <t>35  sav.  (08 25– 31)</t>
  </si>
  <si>
    <t>36  sav.  (09 01– 07)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</si>
  <si>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</si>
  <si>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</si>
  <si>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</si>
  <si>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</si>
  <si>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</si>
  <si>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</si>
  <si>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</si>
  <si>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</si>
  <si>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</si>
  <si>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</si>
  <si>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</si>
  <si>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\</t>
  </si>
  <si>
    <t>● – konfidencialūs duomenys</t>
  </si>
  <si>
    <t>* preliminarūs duomenys</t>
  </si>
  <si>
    <t>** lyginant 2025 m. 36 savaitę su  35 savaite</t>
  </si>
  <si>
    <t>*** lyginant 2025 m. 36 savaitę su  2024 m. 36 savaite</t>
  </si>
  <si>
    <t>Pastaba: grūdų bei aliejinių augalų sėklų 34 ir 35 savaičių supirkimo kiekiai ir kainos patikslinti  2025-09-11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</si>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</sst>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695B726-7CF2-42B4-B29B-3BF6D052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24A47F0-825A-42B7-B137-9713B06F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F7D34DC-77F7-4D5F-849B-704A473C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469DFB3-02CC-4637-B649-EF956660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BE492F2-AB70-474F-B101-FF6DE603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9773CB8-69BE-48EC-A697-DA6660AA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ABCE4EF-6749-4ACC-BECB-8EDC21D0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BA147C3-BD14-48B1-9ED3-13AFAF39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A0CD60F-F591-42E5-BF58-2C39FCDC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0571D69-0F4F-4674-AD4D-981F1DC9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FCD65E8-5280-423F-B4AE-D14BF4DC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8E55A1D-A8E6-4CE2-95D8-D0C26B05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0661A16-F126-4190-A4FF-8A202C1B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86A8063-604E-4696-8E2A-3D538397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0740295-8A62-4F14-B90A-DB859A52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8C028C3-2E80-4B6D-9011-E9126097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DF5D1AF-DF7A-407B-AC87-CFB117C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1CC208B-FE6F-48D1-8F8E-78283096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0DF803C-23EA-4114-862A-DE794036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36477DB2-51A6-4FCA-87EE-36E6C3CB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800BB15-5EEF-4FDE-AD2E-5AA5051D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E3044D77-563D-4E12-AF48-CECCE47F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4330D27-2ECE-4AA5-8BD1-CA00080D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9FE1A39-AD65-49A3-8E98-559744F3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2C1B8E0-D6A0-422A-8C0F-6AD709F1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50BABD3A-CE84-4814-A14B-1122164C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9A5C377-F01B-40FD-8DF3-4E5A9731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321333E-DA2D-47A3-95CF-11025C13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CAE3FAD-9E13-43BD-8A31-5D2A711C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8ABF0108-B00B-471B-9B50-615A2951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1052E2D6-A32D-45FA-A1B6-F750B2EF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C86AB39-CBEC-41AA-83CA-BC430142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7C35B17-88E6-47D8-BFB0-6D29DE08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BE5FBF6-2386-4A88-BDDF-6CE932D5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06A61579-575C-4FA5-875F-DAB78069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AFD4000A-011B-458E-B1A8-13DDD9DE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184B1F8C-556E-4629-BE45-34BA382C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E5C857A-A853-4102-A770-03698A68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DF3C0BA-FFE0-4603-8339-D0C1C254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C462DD8-2434-492F-A97F-CF537753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CDF939D-6BC9-4DF2-8530-62604AFC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B227481-33CA-461F-8B4A-CDD66201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B6FC37E-639E-4D39-8FCE-F4C8EA21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216BF95-BB5D-4ACC-87A1-68284BFB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0A5B1C9-3ED7-49A3-9E23-D7BF8FF6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B00BD0C-58FB-458A-AAA1-BEFF934C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921445C-4C7A-49F2-A3E9-AFD0DD62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25061BA-1475-4C59-81A8-15499580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22DE842-E1D8-4599-8842-5817F243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3500634-03A8-4EA9-A3C4-C5D943E0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3A76CDE-CD2D-4FFD-B865-1DD3F72B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8684A67-5DB9-49C7-9BDE-2385F081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7C6B159-3553-476D-B956-E385FD63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08298E6-40B2-445F-BC04-AC021049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48F1C0D-0548-4F4C-B53F-8D1A5189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023A01B-0A0F-4187-B96E-416802CC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1FC565F-4E2E-4AE4-A2B8-29C834A3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B422ABF-B94A-442B-BEF4-B4B53D26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5F7C9DE-7DA7-4189-9889-5631A044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89E9291-F417-49CC-ADF8-3B84239D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76658FBF-6DD9-4BC4-817C-AEF80552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B534DE8-A574-47FB-9C5E-8A00EE0F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AE9B5CD-BFE9-4A97-BB39-4B430733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B462E52-EE39-4FEB-8E53-AA34FC58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FB26658-EBDF-4EF3-BB6B-5C69B02B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1626116-A101-44D1-A68D-DC4ECD16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BD7AAD6-88D0-4980-BC6C-BEF6C519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CD7E2C06-037C-489E-8E3B-3A976574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4DE9CDE2-662E-47D1-9B70-448473F0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B10DB58F-CDC9-4A5F-88B7-54C7AD89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E6A30A57-4B03-4EDD-AC7A-8A3ACE55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3B1022DF-EB90-4CCE-9A7C-7630EC92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908E3005-16AD-491C-868F-1145FABA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C1F9E532-1835-4333-ACEF-D1962567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16F46E1F-FE46-4444-A6DC-8E9654DA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5E86DD8B-63D4-46B0-9366-E9A4C214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C8B5C0A5-9553-4F52-A45D-BEB8159A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EE1928BE-3F80-4A07-8951-B30C0A81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6498650B-B6B6-4E58-9091-43A0616F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2366CF4-6CC9-4403-9F8E-A800BD63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A5C2D5D-E322-494F-A4DD-4A6B311D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44C6238D-59D5-4D2F-882F-92156244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C819232-ED71-4B40-98E3-2F7682FB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D0DAA9C-E45B-4C48-9122-82674443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CFE1F80-E523-4251-99C3-C4EA4F24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06E5777-F6C7-4CC2-80F6-A366D668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A5EC83D-9C5D-461B-9F4C-C7677C5A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FF6BBE5-6A40-44B4-8C89-C858BD58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7E3CFAF-13F8-460C-AAE4-D663686C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7A1B06B-934F-45CD-B5FE-F5E0E762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52D3D1C-963E-4169-8D87-C3DB5FEE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C415862-7B97-4EBF-81FF-7BEC23B8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AF06737-3743-4EE4-8EF1-9D8A4FC6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AD0CBB8-5917-4182-980E-2845779B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872F29A-5BC4-4E84-8656-9F151629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F758DD3-BBA5-40CA-A909-7D9076C7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57894EC-B7F2-4F92-A377-E3DA1B3D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C27FE38-D3E3-4F12-A4F9-B0E3BE0F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8FE272C-E935-4DAB-8BEA-C03FCF4C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05A2DFF1-D35C-42B7-80BB-11802F3F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3EF3B5BD-4B11-4727-B55F-8515249E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D7F9E442-43A3-4EA6-AD88-839AE21A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45AA5B1-3198-4FB1-8ED0-972A91D3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17FB0B13-BEC4-40E4-AF9C-C1EB5BC5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3AE4407-380A-43FA-B6C2-C4D697EC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55C06E69-74D6-4E6F-B726-6E6949E6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C635D0A-A13F-4BEC-967A-E3897AE9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1CE0257B-A7B6-4A20-B67A-416429CE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E21F400-F245-4E4B-B9F3-7D91027B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C6129E3C-E3A0-497F-BE08-CCFCCFAE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97B9202-79A9-48E2-A4B4-51AB725A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8FB2035D-BDDC-4EF7-A510-8695153C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D7AAAB95-0E73-43CB-9472-305AEC61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6387E43-BD9E-4710-84E2-409AEEF4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000C59A-A509-44C9-A811-150A06C4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192F52CD-7DD1-4E8F-93D7-32D8701B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75D3DB2-C19B-480E-9224-E0E65A9F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289163E-C387-4717-9672-7A408498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A69C21A3-78F4-4016-A95E-FF85402C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758ED8BF-05B7-4FD5-B81B-EA2B96A7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D6AE2CE9-CEFC-4A8D-8A93-660F80ED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EB6C0D5E-D1EA-4B0A-A9E1-09ABB08B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E87F39F2-9371-476B-B68E-E2ACF2B6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86AE82EF-B304-45D4-B511-DC9E49AA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C398BBA1-2BCD-4AD5-95BD-DD52212C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74B8527-388B-4E74-A021-D9B8A1AD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8BF2FF7B-9A99-42E3-B83E-38682975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74A1AE9-84A5-4BBC-88FC-E9EB12EA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2F455073-C63A-4A64-B098-A3351748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AFAE23F-BD27-400C-B0C2-72FA69DF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3587318A-63AC-48E5-B091-580DF918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2BF5689C-57FD-4092-AA6B-6D9528B6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A3FDB51-A8F7-4EF9-8447-4F0BEB36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F7D1CA8-C285-4DEF-B393-0432845C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EE5A8D1A-A540-407D-8035-688FBDE4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DDA6B58E-DBEE-495E-99C8-E4FE72E8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EDEF53F-B107-4A8A-9C8C-B1CEB71C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79860F77-CE83-4BF9-919D-82354D5E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A387A6B1-3142-4E73-AA23-94B34FD6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9F61439C-7A6C-4F37-BFD2-2BB56885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EF1B8AE8-A481-4167-8FF3-4A2C7AAE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DD4AF0F-F9DE-47F4-8F22-39EB8D2B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60B18B9-67B8-4521-B9D3-B3AFF98E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BA6A8FA8-E065-4A28-B47F-B9BAFC2A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EE0B3EEF-080E-4396-A8A5-D05A8B8E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D4A7A631-D326-4F5C-88FB-9912A6D4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6EBF7008-7DF3-4FC3-8EBD-2DAB7DB0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89BD52CF-7235-4724-8252-1FB9B26E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91B8AD7-9F9B-442A-BFD7-032A7C49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1F30DD6-F0AD-44C8-868C-BF0D91E7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F652A341-F70D-4DC0-853D-A7A6C921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CB263A0-7447-4B25-A878-04DE0507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C43ABE1-21C5-44B1-833B-0ABF215B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D5C5CF8-A912-4F53-AE88-725DE754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B1488224-0D91-4596-A270-852111A6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2AA001E-3FE3-48DD-AADD-35B2A7C5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9D4624AD-C222-4848-9167-E7469380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0434607-1357-4DEE-BD2E-B466C00E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6A294C23-C5BB-4A43-A70D-35199D1B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38E970E-2D47-4723-844B-9C7E16CC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F65F76EE-1B61-4656-BAF9-F1B782FB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B9CF63CC-2BBB-4BFB-A38D-83638864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D4B4820-CF91-4192-AC83-C5D6E895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0B15326A-3DC3-4BBC-9AA1-B4DFBE14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21AECFE-69A6-4ACC-BFDC-5BC64397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3CC6CF14-C07C-4C46-8380-F0F70281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D42041B-7078-48DD-BA54-9F503837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F6B976B4-40B3-4335-A8F4-85AE3123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1A73AD3-C33B-4FC1-B6C8-02B2D1DF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843CA12B-FF1A-42E8-9838-B15579C3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AFAF287-0C8C-4423-A62D-9294536D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5E4614B-920A-445D-9185-58E87C09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F010F16-7DD1-4210-9509-5D5075D9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49C60285-5B36-4345-9EF7-F4BD2AD2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2728042-475D-4DB2-B37D-F9A62876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CE27E8C9-B47F-4731-A8F6-D5FDDF21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CC73ACE-59AB-4569-9C48-BBBD6559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50EFEC8D-5311-4B1B-A10B-6183C910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74316E7-C2F6-4311-93E1-FDDCF029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346E8BA-34A7-4161-B647-D4B154AE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6783DA3D-7022-45DC-99BD-64137DDD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D1CDDAD-18D0-4BD0-8A54-FA8E2EAC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7DF41D3-D555-4D34-9213-F125957B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3483CBB-767A-477E-B9E9-EC95DA9C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EC341CC2-1A86-4967-8C21-C7E25FA5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3140D8E-5996-499E-834F-CFC37C43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FEA9B1D-21A6-4760-800C-E484E146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AB0AB38-959D-424B-B062-CAA99B60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99FFACBF-4DFB-488A-8D93-AEE91455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6AA05B0-3613-4ABE-B2B2-30A02FE3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6379DAE5-E368-4A90-87F6-36FBFC98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E116D54F-44ED-4214-BC3B-7410C5EE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6566AD35-76A8-4DAE-991F-5F5B6B66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C735F20-DF03-433A-9F6A-7AC08843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67E290D-3ED9-4F4F-9AD7-BF9CB388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11BF925-CDDE-45D1-B6EB-48920FEB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8C90B88F-640A-4CB0-8EE6-A069C428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E430B1E5-4A52-4AC1-A74C-3D72234A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8554D100-2601-469A-82A7-F484A754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B197FD0-E62A-42C4-9171-8C465DA5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47B6516-0874-4CB9-B6E9-1BC30819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5C198B79-33B3-4F48-B738-D60F79BC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9A9BAC07-63D0-484B-8CED-E092223F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E046AE3-9AD0-4C66-87E0-698CB698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60ACFCB4-D6DB-405F-82D4-611DC52E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5736451-CB3F-4BB1-A6E3-83DF0D80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CEADC298-809B-4DA8-B566-736EF563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3AF2C3B-E224-4644-90E8-DD3D5197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0A4B8624-8BB2-4DAF-A842-29B7BCC7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3007B6F-1E9F-4002-9CA9-8B423747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692E82B8-AC3D-4487-8445-95CF4890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8E84C92D-535A-489F-8A5C-8E4AEF0D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5E4F8CC5-4D2F-461A-9C1D-633C6AAF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B12DEAA-57E4-4804-A39A-51C89C18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589F66C-89F9-4E75-A510-8BDB52A6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5DF7AFD6-C50F-46CB-92C5-B5D7F3BC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A582B33-0608-4952-B325-9ECABB85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35C12B79-1F17-41F0-BFA3-EE4D5E5D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5B7ED18-D208-4CA9-9384-8304126A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51C5042B-8ABC-4AE2-90B0-D70A9374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7F0E2C7-1C70-4013-9BC3-2CEAE66A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76E6CEE2-1DDC-43F9-8B2E-20D44620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8CDA72B-DC65-4409-854D-E4FC7935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78B43193-0387-436B-B659-8811A0C1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34C5830-12EE-4B75-8811-B12C4148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48591A73-CECA-4CE8-8915-7A11B02A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1BA36A4-DCC8-47EF-89B5-ADBA2C80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AAC548E2-632A-4249-8B99-6563690C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B72C795-7173-4CC9-91B0-A72D7815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FB210E15-D1EC-49EE-B9AA-7E5777B9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80ADEF5-F72A-4EE2-8053-9BE95BDC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250CF00-4DF1-4D48-8486-91EB30F7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D370000-A444-4A00-9C25-090E17E6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E20C5F4B-AFFC-461A-919F-A7F649CB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6EF1D86-AEE0-4F8B-8D20-BA3594F1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BAE0134-6B84-4CEB-AF9E-0A90424E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3E1623F-5B13-499E-8CCC-982ECC8D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1F59802F-5C7E-4A66-AC45-D50EB6A8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8EC0C9F-9938-4248-A058-BDC82086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006A21FC-31ED-4F2D-BFB9-1F6557A6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E17406A-7615-4289-91D5-B95EB892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4E2A9F49-7CE3-462C-892C-823439E6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2072A4F-7C09-446B-99BB-C7153DDA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43F3B67E-4A83-4751-9AF7-B62189C4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D18B461D-FDB6-4A78-B1D5-46AEA0B0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563D202-F0FC-4B2F-8896-1F48D705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8EF1CA9-75FC-4C38-AD9A-D557AB73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C1B2BF8D-669A-4131-B3BA-3093A50E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DCF8126-EC35-4B7D-ADF7-7D7039E9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A2477A18-091A-4748-BCEC-CFF6BD6E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53297F19-A962-4D81-8875-33A7608E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0C766DEE-639A-4C5B-BFBF-4ED7C2AC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ACBB2E5-1029-426C-8349-489C0A34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4009BB6-A504-4D93-A85C-419F312F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481941E9-36BB-4607-9006-FDBD42F5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BB91285-8FB6-4D9C-ADA9-2F7332E8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285C291-BD03-409A-B9D6-BB69D4C5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0FA63E19-C9DA-4F01-B679-D619AA23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94DFA8B8-FF08-4AB6-A091-F40B95E9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F7F9479-AB67-48A9-A651-557268D6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61404597-3B6A-4A53-9CE2-9F13DFD0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3A965C35-03AE-4AAA-978E-2A618D75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AADB8B7-51AA-48FD-96A7-A29BF85C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7A1524A-C0B6-4EF4-8FF9-B55297BC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57C4318E-6CD4-4264-8394-C14BBEF9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8A11920-EDCD-4AD7-BAAF-469CD90C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0E057959-CAF5-4CE6-BB42-04D986E1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CE93EF0-4DFC-43BD-9B62-D5E0B20B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AFC492E1-05E6-41A5-B2B9-56CD4709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52BA8067-6452-4BAD-A308-D8B6193F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FEA3386A-AFFA-4C39-A3F3-194EA998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95935E25-1822-46DE-9C4F-7433AF8B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42F38CF0-F2C7-4D2F-8294-F15E020E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35C5603-3EC7-4183-AE7C-94B7CF40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86F13E0-EF8D-4205-904A-BF286835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07E5710F-2E2C-4793-97E1-65007FDB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901888A-14E4-435C-9AE7-B2805C0A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050E1337-B4FA-44AD-B202-FF40E971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125C597-2C91-4029-8AE4-80563700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DA432901-C584-46D5-AB4D-10213B6E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4027E423-CD2D-4028-906A-28C9CEBC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44BC3FD0-0756-4C6C-9693-FE06A81B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E65E092-195E-4DC7-B080-8D1FEEDD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84B74B6C-B841-42D3-83FC-739D3EEC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74CDCA5-D441-43CC-A11E-61B5A4F5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823B319F-13B1-4C98-AE50-00B7DE9C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D133F7FC-9BA0-443D-B162-3A522D71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85F1F2FB-575E-4AE2-8C41-3B17C480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B30B09E-0D48-4668-AB3B-FCCD2415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3FA5AD3A-A430-4E8D-857B-48B0B807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FFDDE0F-E5DA-468A-A13F-FB554102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E6EC6771-C28D-4480-8E4D-1799FE2C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62C7A3A-128A-4CE7-8DDD-93F25AB3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574ED750-7201-4441-AB0B-30DC2539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5790826-250B-419C-9626-ACC2C0AB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06D480C6-8994-48A4-ADE0-04221DCA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D0401F6-5EB3-44D3-94A0-9BFF18E9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CB548E5E-121F-4269-BCB9-4E33ABEB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D5509D3C-AF96-4CB2-8927-0D498FA2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1896303-2153-4F47-A062-635581A9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42DF934-C4B4-4CB9-B9BD-C958C98B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66CDB205-C28B-4B3F-9A4C-D81258A0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DC8F199-A033-418D-8079-6D35E727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1A8E9D6B-F254-43F1-A736-BEBD9E14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6B74B2F-DBE9-47E4-9F6B-3975B40A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59AC9EA8-0C7A-456D-AA2B-A4708405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6B1E9BD6-E681-4648-ABD3-9B094B3A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419350B4-C82F-40A0-BE78-8FC3D6C2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18CACEF-2A25-4BB7-B968-E95BF402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9A15558-FBF7-456C-8E8A-C24CA004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0A83C12-8A6C-4C14-9F81-767D25FB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014C9C22-7D42-47B0-98EB-CCAC6996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241447D6-0F3C-4389-86B5-D9F24FC7F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A04BD07-8B8E-427C-91BF-58C01012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7D83FDE9-706A-4560-8953-43BB8206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5F9CC43-46C4-46EA-B5D8-203C700E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4EA586C0-9FA6-41C5-88FC-47054259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F86DDD9A-A72A-4FFC-9FC3-3C582BC4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6580EC09-09A4-4822-8A26-D4DBE720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DE269E7-7C77-476B-82DB-8C997BF1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ADADB4C1-318E-4C2E-9BBD-805F32E6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AD13E9DD-DDB6-42E8-AC2B-9542C87A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750C6EEC-F917-4740-9FC1-7C2138AB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A2F6DF5-5947-44EC-B8FB-8391F94E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5E585B9D-83CF-4BEA-9459-0B1AE37B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B3F2DC9E-A24A-419B-8961-87B0168A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4398DD81-8837-4F3D-B9C9-B2B9607D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5AAAA76-8BA9-4E8D-8B07-E46A3B8E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A13CA4E6-9126-493D-978E-F2687648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DAA6C1D7-E6EA-4030-8F77-DD5AB8B7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65AF23EE-1A1E-4716-9C12-0D9B030C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9449C550-170F-4F78-A9E5-7E4D76F9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01E454BB-0C17-4032-840F-A8BFACEF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CBF1ABE-A299-41E2-B108-DD9258D9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9FFE911D-9F85-426F-9495-2FA678E1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51DFC09-51C8-4014-A039-04047F96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EFC89EA-A61A-4324-9777-310E7B98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6EA31EF-0A66-4D03-9603-3CED1521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B9887DBC-E05B-4D8D-A754-39BB5F04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5864D60A-1ED8-4B39-BA1D-EF9A99DB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DDDAD010-4648-42B9-98B8-AD5A517A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3AF04441-DD11-48F8-9485-14414193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1FAFC2D8-4200-47B0-B1AC-E29D72D8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E7DCE2A-9754-4CE5-80BD-77E9E59E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EA0F023D-02FB-4FCF-A55C-D7511F81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21B1B48-2CE4-46DB-B2CF-FDA6D81D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63A6A5E6-4872-4D5F-9A25-8AD353B5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4D2A1D5-BDAF-478C-BE81-C376859A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52B63959-BE6C-47B8-99AC-AB167F5F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EF57271-DDCF-4583-A18A-F8D93A06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5D7808DB-9E79-49B2-87F0-1CF0C6FE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8AA7E2D2-00E3-43BF-A3BE-DCBDD0D1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66B68861-167B-4C19-A8E0-49C7C282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A331A97-A35E-48B4-8539-4CC6AD4D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214E580C-A41C-40B6-88C6-B0D88351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B16C178-89EB-49EA-8F08-409B3F58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C538784-1CFE-47B3-8BBC-F63B9011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6CA6AACA-DB6A-46F1-A311-81389E79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DB3A158-B570-415C-9E75-6740BD0C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B336BAD4-B37B-4E79-9317-7A138350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662409D-19B2-4149-91B1-EA3C8D77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F2C86E8F-5778-456A-A6EE-0AC0E83B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91A08E7-44F1-483C-9872-A48F9FB0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8139881F-2262-4250-8C02-572D21A8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7CA1392-66E5-41F2-9920-1C0B15B8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181C453D-B2BB-41DA-86CC-1951E4DA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8FD0C51-2F28-4915-BFC8-917028EC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23126570-4F6E-45D9-ACEA-98DB53D1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D69186F-BFE7-4D04-AE01-EBB4366D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6F24768D-3843-4BB9-8124-65F094A7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B55247A-D5EB-4FBD-9086-99A7B655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E83810E4-73D0-4FED-98DE-CB810CE8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9D3C9D8-8B5C-4325-8115-C8AC99F1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81F7867B-37D4-4EFF-B24C-5D5458C1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FF3526F-32F2-4C61-AB46-F95A5ACD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25E14DEF-63D7-47CD-BDF6-8FF7D1FE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F1CBA7D-87EE-4E16-99A5-48B1D065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D6AE7E3-C678-4890-874A-3C7454E0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254C32DA-0743-4A84-9E02-A09E9168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494146EE-D0CC-4FA4-841C-B12D4AD5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8FDCDDA0-A0BE-49FA-98D0-3A7CE72D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9B7606CA-988F-4195-9F09-F761D4A9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29B425E-9C08-4748-A371-FD7E3C65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46BE3C9A-C5EF-4900-B89F-35EBAF53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2178D36D-ECE7-4451-8113-C01F5B70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AD96CE27-2C3A-4E5A-B2F6-9E415856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549012F-5EAF-491B-8179-D986875C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9DE742F-638C-4427-956D-002508C5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3086BF2-2C68-4C3C-B301-35BA81C9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25877956-33B2-430A-BC19-EE5FC0E4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F5518CD5-8BA1-4A43-B8AD-F83EE47E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E05F6161-0276-499C-BC7C-BE57DEB4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6485F07A-FA66-4F76-B07A-AFE1EFA1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AE911D5F-AA25-4E84-813D-DECA3547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B636D975-C995-4584-8C97-2E787E5A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60D3358E-E22E-4B87-B4C7-9A68E39B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5D248AAC-619C-46CF-A88A-C245F7D2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C83C813-174A-4AA8-ADB5-A23C4AA7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BD826EEF-44CC-4720-AC4D-CE805C2E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1E74248B-3E1C-4966-8DA3-16F39C7D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C0717EB1-26FE-455A-ABE2-2769CFCD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F87E05E3-282C-4F8D-BB97-993164B8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26577A77-311B-4DC3-B97C-75FDC732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AEB30B26-919D-42EC-924B-EEF63C97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FF8469D-4F02-45EC-9731-F2EFDFCD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98D7A45-F6FC-4486-A0B2-811477D7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55527AD2-B24F-4328-B1D7-AC291CF7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391E8D5E-2114-4CBF-87FA-3E60F240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B7468F1F-5A2E-4D69-8D0C-8A686ABC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8A4BEE58-6741-4D3A-A162-A47DE92C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BCC0836-17FE-4D98-970A-2464369D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8A2023DE-FFF2-4382-8832-E81C66E3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2D0D275-73D0-42F4-B8F5-0545D8AB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ADBE837B-3485-492A-87B9-6A53E65D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AD1C92B2-ED5D-4380-AF64-AF5F24A6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52C368A2-0D41-45CF-9D5D-F86F3885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0BED976A-2F57-44FB-90AF-34295947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4093624E-F905-43FA-BB4E-89CA8403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9FCA5E0-A7D7-40B4-A0B8-E69D51C4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761BBECB-7DEF-48DE-8EDE-8FA68897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6D3E5D5-1229-4978-8912-5E5BA6C6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D46E05F5-089E-4CBC-B0D2-5386CAD3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0CFAEA1-FEA4-4383-AE2A-449688AE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4E3F536C-C3FE-455E-A64A-12490201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6674BA8-7746-4C91-9D63-B1D07A6E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961B9189-5AF7-4AA7-9A92-4320A14B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A20E5A9-A76D-4EA5-AC82-0E9F1CAF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BAF9D97D-FED3-4847-B7B1-ABEB7323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5D6E201-0CC6-4506-9BF1-1E11DC75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61E34F5D-01B5-4940-B091-B50C4567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7D3244E-BBEF-410E-AB7A-0EB3310F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B022DFE9-654F-4AFC-B7EC-7D461824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FD9C3F4-3F47-45A8-843D-5C3BEECA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0DBC79D4-3E0E-4AC4-98F5-9F65D345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A2D43FA-1AEF-464A-9A45-92F0BDE6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6603DC78-B9CD-42AC-8025-078F2B34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FE00466-8743-48E2-8197-9F6CE992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5601AD98-0D3B-4B8B-ABBC-6BBED826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80379F3-28E2-4B71-8175-A170E3F0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7E7D6525-68AB-4228-B7B0-00B8091A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D5203C1-A694-4074-86A8-8079D9DB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4FEC7986-98A3-4438-A416-C3DF8A14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2B744F4-1BFF-47D7-B39B-2ECCC307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1C36C429-C568-4285-A8F7-3CA17AD8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28EB8B6-F840-40B4-A6C2-B2FA393B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CDE8FF4E-CF68-4471-B221-9E3D9AC8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076E589-C25A-4440-AD35-880ACC7D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5A855212-E7FD-4928-83DC-C9B30D40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AA14BE7-8E48-40C6-BB28-490C48E1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63ADA1C1-65FE-4307-BC5C-E368F137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4A8D431-023A-4A97-AC18-8203CE73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37096DFF-9443-4129-8DDC-F7A19A34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013043C-5075-4FF6-96A1-453651BE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40CBCA1-990C-44A4-BCEC-5CE8B6DC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404A339F-0690-4CA7-8E65-BD11D57D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94588CD-04CE-4749-AA21-62558BB8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6569D0CC-0B79-4B0C-B33D-6DDD96BF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5920AE4-DCE5-478A-BBD8-FF772769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2DB3D1E9-112A-4997-B019-21F43C95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2F771F2-74F5-4C4B-B4EE-E886F1EA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5DCC08CC-21DB-4D3B-B88B-16B5D2ED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E1943BC3-DF2D-4BC3-BE58-0ED71763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AAF5F6B-D59B-4724-94EB-B325D922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7C6D279-E1A5-4130-8E43-E4FE90BB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3FC1D5B2-FAEA-464D-ACD9-4FF624E2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1EB1113-8265-46D0-BA6E-ABB581EC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80F23CC1-1110-4AEC-991D-975A6FFF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33425071-7822-4678-90A4-9CC446EC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AEE2F4DC-E19C-4BBB-8AE4-9F205258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7BC7829-382D-42EA-A4CE-6ED41CA9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0FFA317-F900-4A62-B35A-F0F1EB13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3A73AE2D-1D9C-4BBF-BE30-C69EAF60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6F61F31-1A7A-40D7-B1AB-18B54B46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995D5C5E-9C05-4492-972B-B6B4AC81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C7D5EC16-9907-4423-880E-CC9137CC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080B66C9-7188-4568-BECF-639A4AA1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7BF4CF3-68AE-4562-AAB4-31ECA957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9EAAE52E-3D77-48C6-B6E2-2416368C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92463DF1-8C9F-45D6-830A-D994F84E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85D9C016-4DB7-478B-8327-7DA9D03E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1DF6991D-762E-4445-9951-6E0AAAFB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F8A6DC41-1531-497E-BC84-45DDD5CD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677C334-D345-4685-8DED-3E016353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174633C0-8C98-43DB-A50B-72AB1A09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8A77589-3B0E-4D79-8348-08CA0140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906D6F5F-CA43-4880-9901-F1C0B61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A72657A-C545-4F07-BA8E-859AB52A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403CE9C2-5C0E-405E-9947-D2491262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7B73072-1347-4421-843B-68974F44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529D6715-C9FE-4F58-99EC-084FCE49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C93D0CB-5F20-4D3B-85F5-0D3D177B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0E8DF9D6-AA12-4537-8A1C-494B77B1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251D4694-4717-4DD7-BFC4-9AFB5717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99601577-E35F-4B52-A8C7-AB8B7F28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1D8E4CE-0CF9-4BC4-BA5B-5156D90C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DEFAF08E-6265-4E7A-B837-407919D9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8B77B25F-43D0-41EA-8EDE-AEE6477B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8652615F-D7E9-4CA4-9B8C-6FD63468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312819D-CCED-49C8-A71F-26628A63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555B27EB-B47F-48BE-9F4A-0E8ED956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98C43C7F-386B-48DD-946F-3C01A315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A4F41F71-736A-4C6C-8C73-5981A3DD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21B360F3-D2F2-4077-866A-06FC01CF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39C2BFA8-57CB-4CE9-9CF7-000519EC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F2732409-CE67-4868-800A-17F8E56E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FA04F8A-6CC0-4669-8AF1-7DB3E529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AB3085FE-5E13-442B-8A1E-7C779ECD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37CC5D5-1B40-4577-BD19-47863211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1A72A01A-83CB-4E6A-90F2-04E95DBA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0A6BF4E-7ED3-448D-A67F-4B8579EC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D34BB1BF-2B6B-4C85-B3F9-6AB80C43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84AB8C0-439A-4AA2-A8AB-092B9B49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EC071C1D-537C-4F65-B14E-62874D13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E27AFC4-A97A-456A-911A-0DB16BDA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CC4C771A-7BD5-4F90-BCC1-1FC09A46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A7FE1BDC-7CE0-47AC-B695-9735DF50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92084357-A3A1-4481-9C98-E4A3C0D6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5B66639-A3C7-4027-B2E7-27F13701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AF8C8FD2-8DE5-43B8-9D62-EA5C2816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4F8F265-21E4-40EC-AD15-387810BE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D4536F38-4BC4-4EAD-B849-4947C721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48B9816-F9CE-4BAF-81AA-C69D208A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924F4B01-BD4F-4397-BDE4-E07364FB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83191E2-95C1-40E9-B14C-8F9F38EE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F1B6E190-BEE7-488C-8AAD-F40FA5D2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C9107F7-2362-450F-B277-D79A1CBE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253538FD-3745-46B8-88AD-7B8ACF60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4F9520D-3C06-4389-B1CE-E17D9E89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55E0419F-6749-4970-883F-C9B996FB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A0ABF69-DCA4-441D-BEE7-055D79A8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B6B1755-07C0-4524-809D-A6665C10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EC951EF8-C1CC-47DA-8847-D5982E7E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62B5D930-F1C7-4B35-A033-2BC87BC2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55EA88B5-98B2-4528-BAE9-27220248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902DA230-2DFE-419C-A8D4-DA891484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6671ECF1-5488-4932-BD10-58F6E2AF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D5E947E9-8646-42AA-90DF-16B30F16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F96F8BDA-2CBC-4963-8740-2CC9CFF3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8641A585-7C60-4ED5-A311-CD376B6B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848C22F7-A16D-41F7-9605-FEFA1C69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BEA4975-E3E6-47A9-8842-0E634694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16F70A5-73EC-4F58-8C38-AD226F08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69C598C9-30C0-4D21-B65A-B60274F5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16F66252-D809-4D60-81B8-4311FC9A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16B5D1B3-DC92-4CA8-8890-976A8BDF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E9F2043-F603-456E-A16C-32938AD5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FAB567BE-D21F-460A-80B8-1FFF79C3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E81A4C58-EBB3-4C1B-A43C-EB047716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2191C988-1A42-4568-B10D-2A8451AA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C3D74288-AE55-44BB-A531-2A988B7E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48B785E2-0393-42E8-80B6-3607F147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E9CE5C1D-E860-4B57-9486-9833D2A5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7793253E-CBB0-4451-8F79-BD7EC43B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C48249B0-D0DF-494C-86BF-CBD41714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073BEDD-2C29-4E3B-B590-C90FABD9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E67FF31F-4475-4683-A8B3-3E6604CE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34FD74EA-9197-4F1D-9337-BFAF9DAF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9A85A8A9-7144-4F95-8DD4-6A6EEB66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53C005BB-680B-4704-9BC2-2F5E496B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845D68C3-BEE3-4847-89FA-4A873A3E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6A39D0C3-39B5-4FBF-838D-29526E67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F3C150E5-EBFE-4331-B1B2-FF95D79D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7306C39-A5A8-448C-8F5B-F54A9E1D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5C5C26A2-46D8-4D79-8DF3-A1821A6C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23982AFF-8DD6-42A6-A018-3CA3001D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70BCF646-D578-4F27-8FC7-89AF9964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E9F9075-0D1D-44BF-BC1C-2DD51E27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C1ED2EB-36C7-4638-9648-F0965045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39918BE3-EAA9-4492-93A2-314DB29C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8B67BAA-3AD3-47FE-B810-36FE11BE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414A6760-9570-4900-AB06-C7C87659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89C312FD-D0C4-4E26-9DCF-099848C0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8DD95F1C-CB07-4819-9DD2-83A183DC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9BA428D-1072-4D5F-A971-9D186CF6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B404819A-802C-4BCC-A90D-5D866B4C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F29F097-ED6C-41FB-8D19-9C87953A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861C8262-E346-4B73-8802-0DFF026A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9AA9A52-C1F7-4895-968F-D17044AA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E100D0B6-6F17-4CC9-B4D0-B367653C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E73440B-78D0-4C26-9C1B-6490FB8E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B122DB18-372B-4669-891E-A9319B7E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59C7340-46D4-4DE0-A9F2-EE2B8363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A715183B-BBE2-436E-97CC-20C2AF0F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45B2867-8E22-4D7D-9C20-F239B2C6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BFF7A65B-50B3-46CB-B376-217AB7FC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A497654-6FCC-4E9D-BC75-1890AF5D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96F0BFB7-55FD-473E-B445-4414D3A4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0366BD83-1C24-4812-ABE1-B4CF3E50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478B2B02-4742-4992-AF95-43447600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37F848B-5A61-458C-8F5F-02A1C90C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7D2B155A-04F1-4AA6-8CE8-2531E2D8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41B0F74-1221-4FBE-8A33-5C8CA5FD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495DC69E-960D-42E3-BB2E-EC581464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D39338B4-58D8-4F8C-9A59-C19A98F3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2CDC8509-C8F4-4068-B359-0BFD90A2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1D7545C-9FD6-4A86-9D62-50306405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7B73CA53-8014-439E-A710-C88DF0A0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CD3C95E-D11E-4C71-B5F8-8335653F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0DEF0F7A-F8C3-4EE1-A75F-B14B3239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6FA09FDB-BA74-4CB4-B638-2EDC584F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041D8643-D763-430F-8837-A0BE5CC8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2912ECEF-9D11-4DE7-9589-B6E48332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6D79F34-C4F1-4A76-92EE-9332A825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DF003138-310A-436C-984A-D69F072C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3D4D180B-7379-4A88-A88D-77334E84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3C896F93-441B-4C32-9B2C-56A25FD1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93EDB6D-008A-4534-ACFF-9D522CBA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B8A007B4-5F62-461B-A0CE-A9237A35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0E5117D-0389-4575-B429-E269D4F1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679E73F9-5BFA-4A56-9872-0A52B665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7CBF9539-8BA9-4221-994E-DF554822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CA4C72AC-F134-4420-A9B0-C887222E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5743A24-259B-4999-ACC1-8970AA18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4B79D51C-82DE-417C-9A7D-792EF370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7CF021BE-3AC7-4673-8EFC-FCC6764A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BB05D6E9-BE59-4CBA-A821-416D6BC1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1AAC72F-F3E0-4EBE-857A-A14EDD86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43245E31-9EE5-4AB3-AF31-640CA740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07AD672-75FE-4CCE-BF1B-35F4B675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1B2199FA-8F6A-4B7F-B5C8-F9F0FF41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8AB3F6F-F5CF-493C-A3C2-2019E5F8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91EE9F0E-D57A-4A07-85FF-4FB187A1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F0ED972-C761-44AD-8A82-3A9EE5DE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050D737B-7278-4F69-BBA6-9849493B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5757E00C-5922-4CE2-B5BB-F276E83E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C824CD0E-E3CA-4204-B859-3DA970A6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2DE5CD3-8955-440F-8F3C-2DDCBF8E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607C7EE7-5C0D-44DD-A396-EBF274DE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3079A964-0ACC-4BCB-A483-5DAD7FDF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F693EE33-A74D-4DF2-9486-3480A8D7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AB1E3DF-2503-4F76-A453-7CAC6815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DC06B80D-4B92-447A-A462-95D56C35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BF5E9FE2-82FC-4567-B4C4-5E9E6903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19C9B593-18DC-48BE-89CC-72F90055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4B1E727B-5362-4B72-896D-1F080168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EF68E328-F397-40E8-B8A5-7877D58A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B87C4D5-AB20-43C5-995E-550EA335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C038D3CE-82EF-4158-BA2A-EA137137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422BAA3-C3BA-43B2-90BB-0989761F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49998562-2B19-48A9-8A39-D13F0225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D38AE3C3-E3A7-443D-BCD9-73BA669D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0FE6C7D9-24D2-45B4-876B-DB25D05D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C633E8C-0900-4E98-8761-F1782C43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B4A42956-F7BC-477E-A581-E00C4D97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32AD03FA-DF9E-403D-B9F1-C9BC8B9D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4E827B69-4E1C-4045-A118-9B5608E8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F5B32976-631E-4298-A61B-DD2B5929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F7B0C7E-0756-4997-8E7F-113B6295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DC170CB5-D29D-4560-9A44-4D9F4FB1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C8BCFBDF-257A-4833-A1B4-53C734F4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18D8F7BD-D14D-48D6-894F-4254AD6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D14AFD2-0C7E-4754-AB7E-E6FC7F04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26CAB0F-8945-4277-9B4E-32193032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14116BD4-C63C-43BF-A4E9-327C6766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E271D81D-73D3-407A-907C-A00F385E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313BED45-2DCB-48E6-9C31-23494A2D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090E8A4E-4BDE-4867-B37B-3C8F4860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E031A07-8DE5-482E-B3DD-8647483C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0A9A87C8-B29F-4079-9865-33643904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13BBB8F-BD73-48DC-AE3C-D4378C56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6D5E58CA-A326-44C0-A78C-55AD7A3C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D2FA12A0-02F9-47EA-9291-5F6BECF5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E337B254-5CAA-4E44-8536-E8FAED7A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9E2ADD6F-27BC-4D8A-866D-5EDA4D2E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8CF6208A-B93A-4EC4-B41F-A2146720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F55D1F7A-142C-421E-8838-875AC076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B302C61F-325C-43CA-82B1-E2FC6D78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283C6253-1DBC-42F7-BAD3-F3A87629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4CB85E54-3C08-45A3-B29D-DBD1EEAA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45B72E69-9E13-4F8C-8F08-47B881BF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11B251D4-1073-4E74-9C93-DEECC0CF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8D0D538E-5824-4A3F-A29F-22CE9BA0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489DC811-AA43-49F5-8742-7B9F5C21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08DA49E-C6A5-419E-8565-9D3969C2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92AF4315-AABE-4621-BAF5-778569E0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1A84B35E-67E8-4856-86F1-BC78F6F5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5B2A31CB-A7C3-4E7C-87DF-1C7B0B7A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CAB5B9A4-21DC-4CA0-8FB6-8AB76CAE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6CD2C77-D683-4C7C-A93C-61AFE7D4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DE74753E-61DD-4909-8A5E-ACC945B7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7AF3CA30-D4FB-4529-99D3-5CB0407B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CEB2A632-9A69-4CB2-8196-BE69A3D9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28FD1A06-94BA-4E13-8B0F-BD3F6511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681865AF-B973-4C6B-8902-AD90806E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277944AD-2FA8-44BE-9B02-F452E718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C6550C53-C789-463E-9B1A-C5F0C7C6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800323CC-68E5-473B-B770-AAD9F3C7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BFFB8E71-1EA7-4DE5-92B4-EC4D70B2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8899B62-677C-4296-88E9-7AF4A5A7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4F3078AE-D38D-420B-B5C4-828003E6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EB4DE9C-F740-4507-8667-E8188C2A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717DD592-CDF6-4CEB-96B5-C9B2CC89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868E2C9F-1DC4-471F-8E30-84688FEB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3B207FD7-6DD0-4289-A6D1-0ADE8A8F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1BB9E12-8A0A-441C-96D3-5F26AC6C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2BC3FA8B-4B15-4248-94F3-C6A70A65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C7CDF06-BA6C-4BC3-B0D9-35C62DEE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8539C770-88DA-4D7A-8566-27DA7B04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306FFBCD-9B59-480F-BEF2-D5CD1637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C98DF97-D03C-4A29-A6D0-00EA131E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7DACA6E8-11A6-446F-BE70-06813891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B0E9357-17B6-42BD-BAA8-EF8A84C4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76CB0E7F-AA07-425A-902F-C5811388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9E2AC901-23A2-44D6-929D-D08910D7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0B99857-BF57-4751-AADB-58388F58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826A62F8-BDDD-4ECF-B1E4-3CD08657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514E5426-1A11-4777-A13B-419E8F62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29681FC1-68DF-4642-B8AE-71569A9B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742E99D5-D297-4CD9-9C70-1FC7288F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922F9A3-B241-4CB0-ADEC-398C16B2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1EB94CAD-F780-40C9-B3E7-E35665DE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9501CE43-C37D-4034-A6DB-5535C708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3644715F-6E1A-4C2C-AA34-EA568EAC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BD305A5-0CAF-46CF-B14D-A98CCA5F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2D786D04-8DED-40CF-B83C-CCBF6C17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726F79F-2D2A-4C07-A41B-D89DA15B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802D9AC2-81A1-4271-ACA7-EEF6C4D5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482C9F25-90BE-4B13-A3A6-C1EA058F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4A915AC7-8E4F-479A-8ABE-F8701D6E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A6CD1E7-3895-4D7A-8527-FEDEEB22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44B890BF-BAF3-4D9B-98E3-C400B718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AFEE225C-3E83-4859-A0A9-9C6F82A0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0DE1D0DC-4112-4330-94DE-E9DD0FFA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402E4D35-151E-4DF4-B469-8E345384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9CFF50F2-205A-4287-8818-8334BEDF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C4816166-72FB-4407-85BB-E2021B03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43823ED5-3E6C-4C57-87E5-9A17DCD2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906A106C-78E3-4500-84B1-2C255C6D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B58227D8-1860-478A-917F-6FE85B4E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D8A4E9A5-7905-4F52-A41A-23F6F53A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9ADBB22E-7B59-440A-A58A-0128F5F4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0E0BF76-5243-4D9F-A074-40BDA976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67CB2923-55E8-4033-AD5C-E11AA2AC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6DA53BC3-1B93-4D1E-8D61-63E16771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B9E99B00-F58F-4404-9177-7FFEBABC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65C0D02-6C75-448C-931B-8A1A285D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B8558E7E-B54D-42A9-A441-04E553D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E8007D93-A36F-4882-AF61-496396A8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534DA158-B085-493F-A0BE-F29CEA40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B8A6FF0-7A40-42F0-8454-6948095A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E0359598-BF4E-48DB-A129-8C7A23A0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4499B8FE-A04F-4635-938C-ADA1DCC3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72A5B3E4-198B-4CCB-82B6-D354A87C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802D5084-C20F-46E1-A1C7-05D655CA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32F50CFB-F0EC-4EF9-A14C-88169B9A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E34CE825-5EFF-4471-84D9-CA5A0458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B9A05F6B-0B3F-4392-ACB3-9B249BE7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65D68177-9416-4006-8E18-AA540EBE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6816ADBA-4BF8-45A2-9E17-9E8C0B69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C078ED74-8A21-49C4-B7EA-8EADA2EF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B2F9932-7D5C-4F10-AA81-C6552FFF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F736EC5E-B29A-4A16-B118-C8DDB6B6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254679A-D97C-4DCC-8978-B4CE78B5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E89295D0-DDC3-4931-ADF8-757D46F3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7ECFD18-32C1-4837-A9FB-0E99CF00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C6FDE938-7038-4871-A85B-24390B95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216E576-E699-403C-AA36-26E7F1C2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7A2F98C4-D767-4EF6-BD46-56773EFA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C8CF9D3-55E1-4A4C-9B0B-CC71F432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25597FB3-28D7-4638-80AC-E5B2DAE8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F04C216-9A3C-4BAF-A2CD-573B4E5A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6152886F-335A-4529-B75E-41636E17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FBE42147-B537-4ED2-BD16-65C41FA2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513052B8-803C-4071-B8AA-68B6559A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8A06D5C4-8297-47BF-9D63-C9ECEEAB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54B6B37-E25A-4868-994F-8FECE5A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84A31FBC-5D13-47F0-A89D-75DDF50F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C6E8EF18-D76C-49FF-96A0-47B2D981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96306DFE-CC1C-468F-AB5D-E7341CD4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A54B8A5-B1D3-42FE-AC6A-2BCE6E52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7B198274-8E49-490A-91BB-E9BC893A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2C504C8-98B6-46D8-A566-C3E99C57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B6C786B4-1AE6-40E8-866D-DBED7682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C78C95E7-10D8-467B-9641-49BFC353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9777C255-4AD1-4776-8AFD-E19B8955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6F64CAAE-36D8-4D8D-9F41-67EBCB54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FE4724B4-9B91-4E0D-B076-F315BA46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1BBAB9A7-87CF-42DB-90B2-22A7CB17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6E5D5FBB-30A8-45A8-9BB7-770E462E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7A5A9EFA-ACEC-4888-9854-F6D2F468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D0FDE1E0-A25F-4BB8-9250-F84703CF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742855E-FF12-4362-AE09-82C2601F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B27E1E3B-C743-4D15-865F-CF6BDF97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7644E1D0-9B48-4E3A-810E-C57DC942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B9626F5D-7EF8-49D0-A3AA-548AF32F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DAC07A86-2B56-4E52-B346-112BDCA3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5EFDD5E4-2E23-4EF7-8BB8-E861F83E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1EA1571-5E5F-4B79-B3FC-58C9283E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D0AFDAA8-9433-4A5F-8EED-79F4F7DC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86C1F321-A456-4237-ABE5-C9715175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525F8020-F0BB-4642-BFBF-7F460610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CF5E5C4-C043-4C20-988A-897119FA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E26FF074-7C09-4F0B-B0E8-083F5232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2CD5DDA4-02AF-4624-B72A-3572FCCD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40D9BE8F-0941-4F8E-91AF-E24E0B9B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2C3AD781-61D6-44B2-BC43-5A7A9C6D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01C26BD7-20DE-4D83-BE2B-794318C5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3D18E098-DBB1-48CB-BE07-332A0492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AE7A9E2D-C8D9-48F3-9A00-9A04C432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C05501F1-750D-4314-9FC3-2F160707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189BF2F-F40A-4415-83BC-3FB3DEFB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316CAB8A-1B25-4AEB-8494-D8D13C9F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18D9F9B7-AE65-4858-B5BB-C7D4B988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7AD55C30-5A1B-453F-B2D5-3E2659FD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164BE3C6-0E0B-43FA-ADDE-99CBFBE6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06D8FA6D-14C6-45FB-9C6D-70373609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1D1171DF-62F5-42FB-8855-54E39A23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C5584DF8-AE21-4CA3-86BF-4D917CA8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6F23C718-CF12-482D-81DC-6C4B8712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95A2107F-896E-4F93-AC7B-B848512D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70A38C61-1E7E-442C-ADB1-74386BC8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6BF9F80A-C621-4E40-BD27-0B6CB67B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2CA61138-5317-42CF-9FFE-4A0BEF30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E44E33AE-9714-4447-9371-CD291FD0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B3DF7272-ED41-405A-9724-4AE8F2FE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374274F4-7F78-4581-9EE0-FA655314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C8EF656E-4528-4F92-8057-5F926BAA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196D90AD-C9EC-474D-ACD8-44234F83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4624E5B9-22EA-4707-8235-B625B192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80DD5B4-403D-4B11-B5F5-11079521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9B08A48F-143F-4C9A-8E1E-38D06A06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DDFCC77-763F-4033-8B03-35734C19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CBDD18AF-D7A4-4094-B957-1B92F16A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47A434BB-F920-4848-BE29-5FD07159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7C3FE80-ACA6-4C49-BF92-8BF0AEB6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F99F6C9-B42F-407C-BEE3-F00A3E61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C72FF41C-2C75-483D-909F-68769A7E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592ADCBD-47FF-410A-90DC-522D9C99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B625C4E6-FB90-4E41-AB01-AF2E4972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874A0676-AD30-4981-835D-7149110C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7CBEF998-8418-4E37-8663-ACBC3CD0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D307016F-5FF8-40FF-BE40-A9355D87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F0A0A539-9196-4318-BD5F-48F23E39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8BFE715C-9D4A-44FD-BA2B-FE3686DB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4D0E494-763E-4494-A8B9-0F4077DE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86FA5063-9F2D-4ABA-994A-D5372E59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F4A5A6A-A3AA-4B98-83CB-0F4169EE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003C1AF-B99D-41AB-9AC9-E0139662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4A1DA47B-9385-4480-B95F-EE01B069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7F41F7CA-1CD6-4C6E-8BA9-41FD148B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769B2FFD-EDB4-45E6-9A6A-A2484DEB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9243258C-5204-4BAA-A5EE-0117D78A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D71B86D-9F35-4FE9-8A3F-F2AF8F35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8D3A1EB3-A52C-4D16-94BC-6D554E5A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2AE5B797-5CCA-48A6-B612-ABF31663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481E1651-B714-4887-BAE4-6AC16F8F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7308714B-E9B5-4031-83B1-C77CE63A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833BFE57-BE6E-4E05-B7B0-AA6DAAEF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E83B56E4-089B-453F-9D10-9351D96F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2A7AB468-7C94-4556-BA53-A1C96534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83D0099E-D110-4D2C-B967-DCF5129B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C407F1DA-B172-428B-8E5E-317014D0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DF5923F4-CEF2-4FA9-A589-04C17B38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64A99F3A-D337-4997-9577-A01E37E6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0F96BB5F-314E-4536-B015-04679125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850D19D-6D9B-4EA8-B1A7-1D85F45C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9099643E-29F1-430A-B678-70EDA634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B13B4899-89E2-4BB8-97FC-24352AE8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D3AB3462-7238-48A8-92D3-F3F2F2D5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2701971-2894-4CC0-9B3F-889BCD17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32499147-43DE-454B-BA32-28333507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18A895C-504C-4C58-A8A7-43F2DB53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26B163CA-4B62-4CA4-84CC-1BEFBC76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AD73FF66-AD45-4930-AFE4-898A1B91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061FDCCC-9F15-42FB-94B7-930D97B3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049E1C7-2A7D-46AD-BBD1-66BA43A7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96DD8846-E3A0-4C80-84E6-A00ADF55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16FD4195-CCC7-4810-8D61-0E2BB96A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29750150-98DD-4854-B356-68856B82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27C09238-33C9-4E66-AAE4-1F78E5C8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6AE3A738-34FA-49F5-AF70-8A01E88F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E1EAC7E-9CE6-4E3E-98AB-B4CA0CC9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9D80A369-7247-416C-852F-E482E711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29658C90-2B72-48CC-86EB-916098B3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EC2300BA-A7FD-4EE4-8FE9-B34D24A0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CAB0DABF-B578-4615-BF6D-FF9FB3C4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A3D6495A-EF44-4A53-90CC-C4884260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E2EA5926-E757-4E4B-8378-F37B01E7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A6082C19-5BE7-4019-9D05-83C479FE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57B319B3-42ED-4E07-93D9-D8C0FE3F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30B4FF99-11C1-43C8-BA2B-705768F6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3D5109B-385A-47C5-8BCE-7DDD0406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B8F3D49A-BCF6-4CB2-85D8-57734C2A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E607DDB-9BD9-47C1-9A32-8659440C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0BDE9BF7-71AA-4D40-B024-C5B2D14A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75DA497-7543-4FDA-AAC6-8286F031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E7A112C7-BBAD-4EF6-998A-5D750379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9A32A38-2365-49DF-9572-1C8C1D17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0807F6FE-3CAF-4B9C-8ECE-C3CBD8D8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B190ECB-A0DC-441B-B201-6810569B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2DC0FC44-778D-4B3E-B956-172D6C00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FA12225-C9F1-4C14-BF30-D690799F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40962371-2AC6-4167-A0CB-8BC21A3D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9C0EE800-4422-4DF1-829E-3C361CBC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6D0856D4-8944-4192-9219-C04ED03E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06C961A1-D83E-4BC8-8DF9-16B79AEB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0EC10453-D768-4E16-962B-D6EEDBB6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F95A92A1-CE3E-4A65-A2D7-FE49304F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FBC6658A-CB1E-4C1A-99D5-A89827C7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B49B329F-A319-41AF-A98F-9C58CA28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9DEE8473-462D-4385-8E24-54316535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57918BF5-3400-49BC-8FED-123267BC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573C4CC-AEB9-4152-AB81-DB98EFE0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FA87F75E-761D-45F4-9823-53353D41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3415EE9C-20FA-47DA-90EE-35F54359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4768003F-E24D-4D66-9F9B-3D6D5FF2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FBD9479D-5E2B-470A-9CD2-CC653073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61175DA7-391C-4F6A-A34D-13E00F68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F2EA592B-2179-408B-9742-3CA3FF2B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96865E8B-E74D-4E29-92C4-7D4E73DC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F6B1478-6424-4D2C-9A10-122744B2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564F1072-398C-4231-9CD9-925D77B3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2BAE9FAC-695D-4D2B-9333-B1CB8DD7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F5E73110-CBA2-415A-8E98-BF2A6E5B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9E260DE7-3F27-4197-8B3C-637112A5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CE386814-D96F-4415-82F7-BA355F8E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657EED52-8C28-49AE-A5C0-82938779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2013B48F-A88E-4E12-ADF5-72782F9E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C6F69BE3-081B-401D-A852-B1AEBC13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C484BBF4-8394-4810-9835-5AA949F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6CD399DA-38A0-4595-82DC-C9393291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F48A1ABD-656E-4AA1-B60B-57077534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D639724E-EA48-4199-A058-001820E7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5166F485-40E6-48DA-9FAF-C3573C1B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DE8BE96F-33E8-4CE6-9836-DE95C4A2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291BE33-B3C5-435F-AEBF-A500F51A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3308E0B5-23BC-4F73-AD9C-A2E2BECD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6F1416FD-A1AE-4EA7-B0A2-FEE90B73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BF30D572-01A2-40DC-8DCF-7793FFB3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070B57C5-9CB5-4A4A-87E9-B90EC303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95381C25-26B7-43D6-AB77-DFA908A1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6044CE9-2ECA-4B35-A02E-92F49649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7EF4A6C0-9B02-4BF3-8031-233584B5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6A747728-78C0-44B0-9385-062DE882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53BCAAF9-99C3-4DF5-A0E3-03234992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80FE3DB6-1756-4131-A071-1F925893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CFF4444F-FF3B-4B7B-A548-9BF543DF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B019B528-0EA3-42F1-A77A-0B2716E1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DFB359B-3C4E-4406-95BF-AED27234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F6F7493F-A698-4FB8-AE4D-E63EB236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DFCA4102-5B18-4D81-94B0-4BB0CBDB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453FD028-EBAF-4DFB-9B70-B7BE9825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88CAC463-D916-4468-AEB6-E37449C9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5AB2C266-F498-4F1A-BB10-C6EE9DBA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07BA4040-7B41-4C3D-B4A9-0B3D4D00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E8BD3D3-DA1D-4764-9FB6-D3727BE4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77778919-DF3D-416B-B132-F0553BC8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7914338-FFAC-4B6A-852F-EFCA05B5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FC7CF283-5002-460C-BEC8-C7C33599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603F2DE-9F81-43D4-95F3-BAAE288A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8CA47A8E-CF93-4591-BD6B-B1E28620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7C6392D8-417F-4CE8-BB1F-C639E477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E2F603FA-2B63-4439-967B-D0BA0276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5273A29A-870B-4745-BA3D-A0A74AB6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648CD96F-1A2D-4C51-B5CB-EFB8A8EB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7722A7C5-AFCC-4CE1-9DBB-E5ACB8EB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C40D7477-2EBD-4C4B-B8A8-CA2142B9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2C58C756-9CF4-4A32-BF16-EBA90AD0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182C67E9-D4E2-497C-8789-DF121B0D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C47F1C20-3A0F-4FA4-9F4C-57F1473D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CE5D323A-02A9-41F7-B54D-AA026811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B0C3295-337A-4E7D-A79A-2CA86101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BE6D864E-EB78-4537-9FE8-2692239D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7D9B7D9E-8D15-4C5A-8BE1-FB670254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44203D75-E4CE-40F8-8661-99F00A8B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2BC41C33-5E00-43F9-97EF-AE3B11BA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DE9E6CC0-4B34-498E-A594-54FE0D94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A8FBD0CB-88CE-454B-B592-A5AE80AF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388E939F-ED64-49E9-A69F-C3D4EF11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1E12EE63-2ACD-41DF-9872-257EC196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06A822FF-0E32-4193-8E92-FC655FE0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A14126CE-AF53-47F3-AE0C-E90A65A2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6A21E75-58BC-43D0-98BF-2507EE3C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64D84680-4722-42A7-9708-E6D317D3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729B9C75-665E-44EC-B99B-4B02AE6A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882F49B6-8541-47F9-B993-25A601B5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F28D2D5C-3A78-41D0-8D59-18460CA3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16ACFA5C-BCEC-4929-B056-C99B24A5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11178C0-B16A-4A9D-9876-4569C05E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E673F2A7-0760-418F-BBEC-85C57964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B4D57D76-A728-4B08-89C6-564453EC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6DE6EECC-32D1-408C-B2F5-0F9DB1F1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62941C11-CC26-43FA-9C73-FC5A8058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B3B03D2B-6063-405F-90A1-7252DC09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E99F214D-209C-49D2-82B9-0164527C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BA272605-8582-450D-8439-DD5CBFEA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49000B10-684B-4C50-8046-2989A7D2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7437FDB8-88CE-4DDD-82B1-FA3AF371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837C4AE0-C274-49F9-9BB3-0A6DC073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AE2027D9-7B14-420E-BBE4-4AD23D9B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C834514-4896-411A-98EC-F339900B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F31A78E3-9E4A-4276-B601-1BA790DA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40E1DB2E-B9A2-4568-BC96-F81599FA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4DEDEF0E-4273-4490-8251-B43292C4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DACFB165-227B-43EF-B709-E73EA448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767D1A6C-1449-4E17-8539-35129697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6B97219-94AE-4A76-B8EF-F0C85FF4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EE2334CC-FB57-4F9E-8012-FDFC1295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C8A88281-02C2-4E77-AE10-21D16EDB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9A93EEA-AAEE-4325-9035-B730FC1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441F365A-95C7-4048-9B69-9F2B7908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4E354B5-E9FF-4947-ACF9-0067E4B0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B1A988BD-34FC-4BA8-998E-8425D71D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0F0E59D9-5569-402E-8C81-D1A97A96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0C50E832-EC7F-40B9-A347-E0DA8545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561A212E-38E0-40DA-A8A7-3D0F634E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128A1432-DE6F-4366-85DF-8A0ED10C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99802AE-3CBC-42FC-A3ED-D557401F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A79B921A-0F7A-4836-8322-66EFCF50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22047F7-077E-42BD-B97A-6A84523B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88A59F32-AF5B-4AB2-AFE8-7F971329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50565E3-1DC6-494A-964F-3AB5EF12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5F64D246-9A7E-4FCD-AC75-BC31E3FB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08AADF9-09D7-4272-8155-94CD59A5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33A0BDBC-1009-43C6-85E9-4530B29D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DBE757B8-AEEA-4CC3-BA29-E78325C8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29E915E0-0E6E-4968-83F3-9B127278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B0158E33-68C4-4CC2-B4FB-37B22F3E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4955E44F-9DB8-48BC-8391-014F01B0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98BED66C-D119-45CF-AD0B-A3E60ED1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8A61F30F-95CD-45DB-BEC5-3F03A715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2B9D9753-0138-4FE1-90EB-24DFDCD5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F182CB86-3C53-4317-A20F-5BC931B6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DF7C5445-D64B-432D-B249-0312A14C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2EF46CA3-7417-4290-B826-98F50257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57FCB3F-819D-418D-98D1-55C5E9D2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F5B6BEFB-F801-4B6F-86BB-03291CF6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24201495-B73A-4DF0-97C8-216746D8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70FA4210-3EDE-479E-9E76-F79C4C38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BFD86B3C-B78F-4947-B003-64DBE5BE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CF816445-3CC8-4A43-9BB3-80FB9879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D4D4D7B-069F-4D6D-A3E8-35278FF6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3DE79551-BAC1-4658-B192-4622279B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A6ACDA5-B4AD-45C8-A77E-B2DD3103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F15C3CBB-CC3B-4EF1-A192-C605596C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44590D8A-8ACD-4F29-A539-303230A6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4D95BA10-6062-4249-A681-47C59D10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6893A36-2B9C-48B5-B10E-EACE3E40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0CD78B4-FDF6-4311-9371-9469FAAD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313C0381-1A0A-4EBA-B454-20691294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DF850690-2F32-4C37-A99F-F3B6FF06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C79F053D-36DE-40A8-BFA1-28365C5A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4456B0C4-DDC2-4324-9071-17874E0C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5DB102FD-40BD-470E-A8E9-173753EA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A1FFF200-5237-4C58-93BE-78880FB9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0FFE1289-F039-4A02-8D3F-DD571912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2443FD31-6DB5-4F76-8C37-85C6192E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9D0E6513-F378-4EA4-9848-E0E6A376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0B38ABB8-C49A-4A00-BF51-B2E3FDAF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91F6DE7-DAA5-47FF-BD32-1BD25D84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77800ABD-7901-4C0F-905F-AE677166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3E5C9C2B-B552-4CBD-8F58-21C17D8A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0D773182-F2FB-4F98-B59F-C6077AB7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097EE88-8758-4366-8D89-F7D45A6D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08FDE49A-600C-4091-A37A-908680B3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676DF325-CFD7-4E61-802D-260779AD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83CB7312-16B7-4353-8F67-D8F2C18E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3F624B60-B6F3-4468-98C3-8FB2416A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26C390DC-F9B6-4AC8-9616-DA65E781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4037DFB-41D1-4126-9F30-D89E2A10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30064A20-5534-479B-831D-0F85D5EC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CE67FC59-39CD-48BF-B473-350D4370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5E570C1C-606F-441E-8203-D7117156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21265C06-2694-4734-93D5-839BD18C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910EA29F-4D14-443A-8B77-8E4BD1AF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C2D5B2D0-3BC6-416C-A6EE-EC5F87AF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B4BD0591-9E67-4036-98E5-D23513F6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B224203-0C59-4663-BE80-81416F00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B87F330A-B5A9-4FD7-B206-90EF873F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14723A53-6939-43B1-9BAF-11272905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089BC47F-733E-4799-B9E7-34CFB8DF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C097CBC1-4E83-454B-9A97-D620BB53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9CD83C4D-BA6F-4EA5-B321-AA6F96A9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2E3DE9E-325C-4B91-BCC7-6AAC8920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57654A99-3C0F-4008-AFF6-A7B11CE5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8DE480C2-6AF3-4377-90E9-B298B34B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0DB48F8F-DCE1-442C-AEE8-E7ED0331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C87A857-1A5F-498C-B7AF-24AE019E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ACDECD03-240D-48B6-B887-A2EA4030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BB110E36-B99F-4D50-9EF8-D2C40BD0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3A64D64F-780E-45C0-BCAA-81B15E74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7F684405-D751-46F1-B046-F9731901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D512564C-0F58-4C22-B5C6-98105C31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C851591-EB5C-4030-AF6F-1AE02EC3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A58F5270-B183-45FF-8742-5C08261C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CAAF902-3305-4B62-99D3-3E243382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5EEAD524-4F12-4B38-ADD8-99194DC8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51ABFC7-76EB-4614-8242-689369F9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DA5B2A4C-D60B-4590-9F15-307FD0CA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B0513EEA-40B8-4DD0-8C8C-AF002579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DE31B9F9-ADCA-46B5-BED3-E95C62B3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3C55B245-D55C-4FA4-AB00-F05D4C45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300AF2AA-6090-493F-8117-E8ABF5AA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7D327C6-A0FA-460F-9A4D-842E4FF9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4DBD7E04-6962-4C74-8E2E-BA501912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1F9ABCD1-8C47-4025-B70D-7B356B61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970D2119-9271-472D-A444-D0A8D26B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02F25C2F-5D42-47D5-84C3-7D15361A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40F7593F-408B-47E4-AA59-1BB519D3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3A442C6-A119-4733-9167-E7806ADB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F9AA697E-A717-4BC2-92FC-4B06C21F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ECDF5DC5-7259-4BC0-A41B-AD4FBAB2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635553F1-17A9-4F3C-98A3-90334ADB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732B0A40-3FA3-48CA-B29E-74C03A1B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BF309F5B-E0BD-4BD5-B39A-95F0A1CF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B153AA1D-AB31-4FEF-AF18-0208BCD1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6D2C9D73-1B43-46A5-B25E-18355955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E033AFDB-EFEC-4419-AA38-179EA509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39CD9D16-CD46-4240-B9DA-1873A197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D6D38908-6736-4811-A91B-F5540966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AA27D-C72B-4C07-A429-4AE1D5596B2D}">
  <dimension ref="B2:U18"/>
  <sheetViews>
    <sheetView showGridLines="0" showRowColHeaders="0" tabSelected="1" workbookViewId="0">
      <selection activeCell="AC43" sqref="AC43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10" t="s">
        <v>5</v>
      </c>
      <c r="H5" s="11"/>
      <c r="I5" s="10" t="s">
        <v>6</v>
      </c>
      <c r="J5" s="11"/>
      <c r="K5" s="10" t="s">
        <v>7</v>
      </c>
      <c r="L5" s="11"/>
      <c r="M5" s="10" t="s">
        <v>8</v>
      </c>
      <c r="N5" s="12"/>
    </row>
    <row r="6" spans="2:21" ht="15" customHeight="1" x14ac:dyDescent="0.25">
      <c r="B6" s="2"/>
      <c r="C6" s="13" t="s">
        <v>9</v>
      </c>
      <c r="D6" s="13" t="s">
        <v>10</v>
      </c>
      <c r="E6" s="13" t="s">
        <v>9</v>
      </c>
      <c r="F6" s="13" t="s">
        <v>10</v>
      </c>
      <c r="G6" s="13" t="s">
        <v>9</v>
      </c>
      <c r="H6" s="13" t="s">
        <v>10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11</v>
      </c>
      <c r="N6" s="14" t="s">
        <v>12</v>
      </c>
    </row>
    <row r="7" spans="2:21" ht="37.5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2:21" s="24" customFormat="1" ht="24" x14ac:dyDescent="0.25">
      <c r="B8" s="17" t="s">
        <v>13</v>
      </c>
      <c r="C8" s="18">
        <v>26341.828000000001</v>
      </c>
      <c r="D8" s="19">
        <v>469.86900000000003</v>
      </c>
      <c r="E8" s="20">
        <v>45436.337</v>
      </c>
      <c r="F8" s="21">
        <v>455.233</v>
      </c>
      <c r="G8" s="18">
        <v>35198.750999999997</v>
      </c>
      <c r="H8" s="19">
        <v>454.84100000000001</v>
      </c>
      <c r="I8" s="20">
        <v>9011.99</v>
      </c>
      <c r="J8" s="21">
        <v>446.94600000000003</v>
      </c>
      <c r="K8" s="18">
        <f t="shared" ref="K8:L10" si="0">+((I8*100/G8)-100)</f>
        <v>-74.396847206311378</v>
      </c>
      <c r="L8" s="22">
        <f t="shared" si="0"/>
        <v>-1.7357714014347749</v>
      </c>
      <c r="M8" s="20">
        <f>+((I8*100/C8)-100)</f>
        <v>-65.788289256159445</v>
      </c>
      <c r="N8" s="20">
        <f>+((J8*100/D8)-100)</f>
        <v>-4.8785938208309005</v>
      </c>
      <c r="O8" s="23"/>
      <c r="P8" s="23"/>
      <c r="Q8" s="23"/>
      <c r="R8" s="23"/>
      <c r="S8" s="23"/>
      <c r="T8" s="23"/>
      <c r="U8" s="23"/>
    </row>
    <row r="9" spans="2:21" s="24" customFormat="1" ht="24" x14ac:dyDescent="0.25">
      <c r="B9" s="25" t="s">
        <v>14</v>
      </c>
      <c r="C9" s="26">
        <v>3060.1</v>
      </c>
      <c r="D9" s="27">
        <v>306.94</v>
      </c>
      <c r="E9" s="28">
        <v>1646.96</v>
      </c>
      <c r="F9" s="28">
        <v>302.08300000000003</v>
      </c>
      <c r="G9" s="26">
        <v>5281.24</v>
      </c>
      <c r="H9" s="27">
        <v>277.74700000000001</v>
      </c>
      <c r="I9" s="28">
        <v>3122.07</v>
      </c>
      <c r="J9" s="29">
        <v>285.43099999999998</v>
      </c>
      <c r="K9" s="26">
        <f t="shared" si="0"/>
        <v>-40.883769720747395</v>
      </c>
      <c r="L9" s="30">
        <f t="shared" si="0"/>
        <v>2.7665465333558785</v>
      </c>
      <c r="M9" s="28">
        <f t="shared" ref="M9:N10" si="1">+((I9*100/C9)-100)</f>
        <v>2.0250972190451364</v>
      </c>
      <c r="N9" s="28">
        <f t="shared" si="1"/>
        <v>-7.0075584804847892</v>
      </c>
      <c r="O9" s="31"/>
      <c r="P9" s="31"/>
      <c r="Q9" s="31"/>
    </row>
    <row r="10" spans="2:21" ht="36.75" thickBot="1" x14ac:dyDescent="0.3">
      <c r="B10" s="32" t="s">
        <v>15</v>
      </c>
      <c r="C10" s="33">
        <v>552.33000000000004</v>
      </c>
      <c r="D10" s="34" t="s">
        <v>16</v>
      </c>
      <c r="E10" s="35">
        <v>558.74</v>
      </c>
      <c r="F10" s="35" t="s">
        <v>16</v>
      </c>
      <c r="G10" s="33">
        <v>826.62</v>
      </c>
      <c r="H10" s="36" t="s">
        <v>16</v>
      </c>
      <c r="I10" s="35">
        <v>496.96</v>
      </c>
      <c r="J10" s="37" t="s">
        <v>16</v>
      </c>
      <c r="K10" s="33">
        <f t="shared" si="0"/>
        <v>-39.880477123708594</v>
      </c>
      <c r="L10" s="34" t="s">
        <v>17</v>
      </c>
      <c r="M10" s="35">
        <f t="shared" si="1"/>
        <v>-10.024804012094222</v>
      </c>
      <c r="N10" s="35" t="s">
        <v>17</v>
      </c>
      <c r="O10" s="23"/>
      <c r="P10" s="23"/>
    </row>
    <row r="11" spans="2:21" ht="13.5" customHeight="1" thickTop="1" x14ac:dyDescent="0.25">
      <c r="B11" s="17"/>
      <c r="C11" s="20"/>
      <c r="D11" s="21"/>
      <c r="E11" s="20"/>
      <c r="F11" s="20"/>
      <c r="G11" s="20"/>
      <c r="H11" s="20"/>
      <c r="I11" s="20"/>
      <c r="J11" s="21"/>
      <c r="K11" s="20"/>
      <c r="L11" s="21" t="s">
        <v>18</v>
      </c>
      <c r="M11" s="20"/>
      <c r="N11" s="20"/>
      <c r="O11" s="23"/>
      <c r="P11" s="23"/>
    </row>
    <row r="12" spans="2:21" x14ac:dyDescent="0.25">
      <c r="B12" s="38" t="s">
        <v>19</v>
      </c>
      <c r="C12" s="39"/>
      <c r="D12" s="39"/>
      <c r="E12" s="39"/>
      <c r="F12" s="39"/>
      <c r="G12" s="39"/>
      <c r="H12" s="39"/>
      <c r="I12" s="39"/>
      <c r="J12" s="39"/>
      <c r="K12" s="40"/>
      <c r="L12" s="40"/>
      <c r="O12" s="23"/>
      <c r="P12" s="23"/>
    </row>
    <row r="13" spans="2:21" x14ac:dyDescent="0.25">
      <c r="B13" s="40" t="s">
        <v>20</v>
      </c>
      <c r="C13" s="39"/>
      <c r="D13" s="39"/>
      <c r="E13" s="39"/>
      <c r="F13" s="39"/>
      <c r="G13" s="39"/>
      <c r="H13" s="39"/>
      <c r="I13" s="39"/>
      <c r="J13" s="39"/>
      <c r="K13" s="40"/>
      <c r="L13" s="40"/>
      <c r="O13" s="23"/>
      <c r="P13" s="23"/>
    </row>
    <row r="14" spans="2:21" x14ac:dyDescent="0.25">
      <c r="B14" s="41" t="s">
        <v>21</v>
      </c>
      <c r="C14" s="41"/>
      <c r="D14" s="41"/>
      <c r="E14" s="41"/>
      <c r="F14" s="41"/>
      <c r="G14" s="42"/>
      <c r="H14" s="42"/>
      <c r="I14" s="42"/>
      <c r="J14" s="42"/>
      <c r="L14" s="23"/>
    </row>
    <row r="15" spans="2:21" x14ac:dyDescent="0.25">
      <c r="B15" s="41" t="s">
        <v>22</v>
      </c>
      <c r="C15" s="41"/>
      <c r="D15" s="41"/>
      <c r="E15" s="41"/>
      <c r="F15" s="41"/>
      <c r="G15" s="42"/>
      <c r="H15" s="42"/>
      <c r="I15" s="42"/>
      <c r="J15" s="42"/>
      <c r="L15" s="23"/>
    </row>
    <row r="16" spans="2:21" ht="15" customHeight="1" x14ac:dyDescent="0.25">
      <c r="B16" s="43" t="s">
        <v>23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3:14" x14ac:dyDescent="0.25">
      <c r="C17" s="23"/>
      <c r="D17" s="23"/>
      <c r="K17" s="44" t="s">
        <v>24</v>
      </c>
      <c r="L17" s="44"/>
      <c r="M17" s="44"/>
      <c r="N17" s="44"/>
    </row>
    <row r="18" spans="3:14" x14ac:dyDescent="0.25">
      <c r="I18" s="45" t="s">
        <v>25</v>
      </c>
      <c r="J18" s="45"/>
      <c r="K18" s="45"/>
      <c r="L18" s="45"/>
      <c r="M18" s="45"/>
      <c r="N18" s="45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34_36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2025-09-10T11:10:18Z</dcterms:created>
  <dcterms:modified xsi:type="dcterms:W3CDTF">2025-09-10T11:10:47Z</dcterms:modified>
</cp:coreProperties>
</file>