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9053FA24-7ED1-44AE-8F60-D70F0F5EA6FB}" xr6:coauthVersionLast="47" xr6:coauthVersionMax="47" xr10:uidLastSave="{00000000-0000-0000-0000-000000000000}"/>
  <bookViews>
    <workbookView xWindow="-120" yWindow="-120" windowWidth="29040" windowHeight="17640" xr2:uid="{1CE36A19-17A8-4D96-BD5A-17A4CFC4382F}"/>
  </bookViews>
  <sheets>
    <sheet name="35_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N22" i="1"/>
  <c r="M22" i="1"/>
  <c r="L22" i="1"/>
  <c r="K22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<sst xmlns="http://schemas.openxmlformats.org/spreadsheetml/2006/main" count="86" uniqueCount="38">
  <si>
    <t xml:space="preserve">Grūdų  ir aliejinių augalų sėklų  supirkimo kainų (iš augintojų ir kitų vidaus rinkos ūkio subjektų) suvestinė ataskaita 
(2025 m. 35 – 37 sav.) pagal GS-1,  EUR/t 
 </t>
  </si>
  <si>
    <t xml:space="preserve">                      Data
Grūdai</t>
  </si>
  <si>
    <t>Pokytis, %</t>
  </si>
  <si>
    <t>37 sav.  (09 09– 15)</t>
  </si>
  <si>
    <t>35  sav.  (08 25– 31)</t>
  </si>
  <si>
    <t>36  sav.  (09 01– 07)</t>
  </si>
  <si>
    <t>37  sav.  (09 08– 14)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</si>
  <si>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</si>
  <si>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</si>
  <si>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</si>
  <si>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</si>
  <si>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</si>
  <si>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</si>
  <si>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</si>
  <si>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</si>
  <si>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</si>
  <si>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</si>
  <si>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</si>
  <si>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</si>
  <si>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</si>
  <si>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</si>
  <si>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</si>
  <si>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</si>
  <si>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</si>
  <si>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</si>
  <si>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</si>
  <si>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</si>
  <si>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</si>
  <si>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</si>
  <si>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</si>
  <si>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</si>
  <si>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</si>
  <si>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</si>
  <si>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37 savaitę su 36 savaite</t>
  </si>
  <si>
    <t>****  lyginant 2025 m. 37 savaitę su 2024 m. 37 savaite</t>
  </si>
  <si>
    <t>Pastaba: grūdų bei aliejinių augalų sėklų  35  ir 36 savaičių supirkimo kainos patikslintos 2025-09-18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</si>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</sst>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theme="0"/>
      </right>
      <top/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6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4" fontId="0" fillId="0" borderId="0" xfId="0" applyNumberFormat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209ED5A-AF09-49FF-8CDF-B09F98EC1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2BD02BE-31B7-4890-B4EC-1D29DB7B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04EB4274-904F-4D19-8274-9009010F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E6101DC8-8EAA-4D13-8CEA-B4804AE75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92C769FB-29AF-4495-B9F4-06F94914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68CA415-081D-4F9C-87F1-B686E2AD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4E0147E1-E0FE-42D1-B525-1F6C8A8A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15734F89-DC6B-448E-975E-730D27C9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04AC0E7-C976-4B1E-A13C-2058A050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BBAC76F-E3AD-4D46-AD62-C0B61211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79FCC8E9-30EF-4E88-A32B-765F731E3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C8DA76DA-1FDC-49DD-93A9-14BD2CBD2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343C77B-E2C3-4017-A13B-153C6578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229FE07E-737C-4400-A441-3AD473AD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D81EEA3A-AF33-4D08-B27E-2A98B112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2F59B7D6-B9D0-41C7-9380-CEB54A4E0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8CC9892-4045-474F-8903-2E9174172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B796B1E4-DE50-485E-A802-CD20C6C59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7BABE0B8-DD16-4211-9F2A-F3E8F3E02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E4A4E76B-FEA0-41AE-AC58-B0ACC5AA6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D79775E2-6FA1-4319-8F94-0A9F42D0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A9AA5E1F-682B-4FA0-A4E7-7D28595C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A7E15B6D-7632-432D-A52D-7C8A34EE1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A44B8DA9-AC33-4AED-8DA1-5BFF66CE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A8F6A074-250C-498D-993A-429732CDD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9A83DB87-41D9-4B37-89BD-00C25B03E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7429D8F7-3CB1-4BD7-B5EE-75B4C347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25A60A71-70BC-4DA1-95E0-6D9BBE64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2118B057-527B-4169-A26B-7D29E9CE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98285494-41CD-4F82-B827-19C39DCE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1F7F4C15-644A-430D-8E56-C2210A47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743057E5-D780-4B6C-8F0B-DF7AEF26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3D7F80DE-A2E0-4708-9211-DC43B92D1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FA6D3D4A-5D3D-4B09-BD10-0C75D60D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CD8DAF92-B664-44DA-8764-F1D85C32C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D447F1B7-7144-4C5C-86C2-70279BDE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5FC8F46C-38AC-4B0C-A36B-70E218605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FB903B09-2685-445A-8D50-A74EE3E3B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12E948E4-1170-46FF-A590-536AE8B6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315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91DF0CB-7638-4786-8653-63C6A0FEE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31534BE7-85E3-42C0-A6A2-B71B79D8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455C964-FD4D-45C7-A3E1-16CF504CE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22C3D28D-CA53-4572-9C6A-ED94B8C3E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2FE99580-EDB8-4A16-A32E-36973F15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5CFA77C2-61B4-4912-A07B-69EC3BCDC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ACB77E0D-5B86-4617-A42F-41B5E502B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E7B9BB83-CD9E-4391-A769-7DCDC21D9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AFE2EDA-2231-475F-99DD-7E06063B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EEB7C52-ACA8-4D47-A880-CA904DB76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5F44B63B-E378-49F7-890C-D71DBA90F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486465F5-FAA3-4441-9BED-B91EFE34C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576DB559-9BCA-4B93-96FE-678D496F5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C137A682-9F56-4B1D-B9F2-70E0F3B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5ACD9C07-A1A4-4ABF-9EF3-385D3991D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387D6983-C2CE-4C0E-BADE-41DE282E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7891D690-F97F-4675-B2B4-1E11F2577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515CDEE7-83B6-4760-BB10-3298425E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F45475B9-03BF-4516-ACD3-81E734A4B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23D91271-26F9-40DC-B4FC-0C663947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D31161E5-A3CA-4A9C-A005-4A195A43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156FDB6F-8625-496B-9A1D-E7F8B6A1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0FC4E0BD-27E4-4919-9BBB-2F2B066E3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0EE5AC1B-0422-4D02-9CEA-7FDA4D2F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4024391-6097-4D86-9624-1D394911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4435DB4D-3AB5-411B-92D2-2856FCFC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1B4B05A0-3716-400D-8139-D291EC87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5C9B61E-5992-4F9C-AA65-D780EB2B5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0A8695E0-8CDF-43B8-AD70-394FE8647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CB7C5FF4-D82D-48A8-9A5A-D0BE80CB7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454150F9-2378-421C-94D6-2169DE34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D3386A00-7967-41F9-894C-BD511398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7DA85830-06C5-4BDD-B135-077A77222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4AF6D8A8-0163-4414-9BC3-4888F784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44F1E993-5FF9-40D2-BDE4-02499511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F93690CE-1406-4DE1-AB57-47CA4A095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42E9C4D5-D41F-40BE-ACCA-E396BF30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1580383A-800E-4DB5-B772-652F598B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D8D1498A-FDD7-4EFC-824D-B8885D46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09928D33-73BC-4AF1-8066-B449EADA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03ECF33E-6101-4A13-9C8C-766F3C5FC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ADCB3EE6-4209-4C35-A3BB-4CED9C800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E70DB751-6DAD-47B8-B950-3A79A348B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66540C49-6AFE-45C2-9097-FF45597CB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FAABF487-CF13-4E99-B2AF-1AC1164C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76E4B7E4-5C32-41C8-A9FB-C4399B6C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9966669C-6A0E-41F7-A9B2-7D38BB74A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8317ACF9-339F-407D-AC19-76F45D28E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F80A634D-8A4A-43A6-8B5F-DDC67885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6F8F1DE3-8B10-4DB2-AC7E-E48422A5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B252CE0-DB21-49FA-B9D0-AF876071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0D1DE676-E925-4FBA-BFD1-291636150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0BA7F01C-C53E-4CC6-A7E0-E1293F926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31635E9A-945E-433B-A684-9E204BCA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B29244AF-D27D-4863-8843-D95332C7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996AF028-3E7A-4082-BECC-E7313859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6CDB7B8E-90C9-4C6E-AEB5-CAF6E8DC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2437C7F4-3AE5-4F7C-94F8-082BFA49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28C20B04-8BA0-4B08-847A-95E9C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A0F0426A-DEC5-45BB-9DE3-CBE7E68B8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6B3BFB49-0E88-4925-BCEF-B5062C5E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690A8906-B306-47E5-B4A2-FB228BA2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C7A5C1E4-129F-4294-BDF0-0A8FBEE9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272A0FF7-EA9B-4C9E-ABDD-13EA3CB4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0EDD5FCF-7726-4F89-B920-17FE328F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278421B-07E4-46DB-9DF4-3C8392EA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79BB0566-1EB0-4E77-8E9D-54B4F479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FACD871-CC82-42E7-AFE5-EB5E3B3A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0EEAF142-C9BF-4519-BDC6-ADE46869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408BE8DF-E0AA-4BC2-B698-A04F2942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1F0CB19A-36DF-48B2-BB86-32A4F9776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101993A0-DF6A-4C80-B005-F410B21C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DD32441C-56EC-4DD8-A3F4-A224C52CD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CC41265F-E712-4B63-9BDD-A1233E47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7A1E6892-B364-443D-919C-C61EFEF85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53603180-AFB7-46EA-A7E1-7C5B0F040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4F4D7FC7-3100-4DA9-97AB-A8070D8C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C5CDF732-93F0-4BA7-8377-C60A4C0F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52306A26-D49F-4134-A9FC-CB1D13BD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C3600055-80A4-4EAF-ACD7-6556C1315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4475F053-0878-401A-9C11-C67F8298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0AC1D788-2C6B-4AE4-B3E9-37E9CBB1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2420F0E6-7947-411F-A0CD-7E366332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588A6EC8-A913-4CEE-9EEA-A658716B4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977268B3-B864-4BC9-BA3D-EDEA4B2D5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2034FDA3-C27B-4AFD-9AA1-0EE980EE8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441FB490-BBE7-4849-8C8D-0B373A308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61FE729B-C3A9-44F1-9AFF-06BB205DF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A36351A2-8800-4DB0-A878-63CC63B4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DC583422-E607-4788-89B0-C6C40DDF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AB3C5EA-014D-4564-AA4A-AE53A20AA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AE006D6D-A659-48D8-BA5F-EA70647F2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FB64A4E0-DF52-4974-B0A9-D389ADEC0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C48F190A-9EC3-45C4-87D1-FEAC8EDA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CEE36791-DE7E-4FC6-843E-15CB790A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A8FE0775-D29F-481A-B30F-31BE8ADE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6BC282A9-84B0-4A1D-B6B1-CC50D707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E0793F6F-0193-4579-B370-6DA30F006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A3BAC0EE-DF5D-4908-83B1-F510AC613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30B37ED5-17F8-4AC7-82D4-4D4CA2E2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A84F832-3B10-4A83-89F3-59B92A52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BBD8BAD4-76F1-4C18-AE88-1757FD481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AAC47E70-7CA2-4311-8265-48A23470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E9976950-A93F-4F2E-9271-99B3AAAA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32D31D66-CC65-497B-B020-E21614222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A0FD31A2-5ACD-4D77-BAFC-AEF19491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25750248-D7DE-4300-B50A-3256DAD8F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17F677C3-6CFB-46F7-8537-FDD4B92F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EE12A844-8736-46A4-8E43-19A54F26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878A8F07-D0B8-447E-B4A7-B507A349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C8FF0F89-2837-4A51-8DCF-1431A9D4C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2A653702-12E2-40E4-B170-7386124A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88EB3551-8DE6-4D63-945D-70527CDD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5D3B53E9-1D37-4D4A-BFB1-6AA3311BB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0589DD0D-87A1-4D00-82F2-47FAE8BE0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44C8CC32-F3B7-4A0E-8CA5-C87EA454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3522CF5-F869-452F-AD53-9BE282BE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9F5DAAF3-47CC-4013-A269-F128AD6A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B7308ED2-9C55-427E-97DC-EDFBB808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FB118E33-9EA9-41C6-9393-52331F66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D915CDEE-E0C3-47DC-B9DB-F7C85269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850DC063-6595-4C12-B805-BDCE8711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E8CCD0DB-2C75-471C-9D5E-18D8D522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732B68F6-E56A-4CEB-A312-A347465D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7D2F6EDE-86B9-4C18-86AA-75476FFA4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4BFEB87-0EF1-4EF5-887E-EE720CD2D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48A58CB6-6205-4E21-850A-1E200A32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44EB0050-488A-4819-91F7-0A5948B16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B3CCAE57-7C2D-4765-8F6F-D53A2A28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ED2CA127-3041-455E-8972-1609F3C32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D366BFDA-524F-457F-B245-4080F36A8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F51CC481-9AD4-4DF7-8108-E6E34D9C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5F0757C2-62DB-4B4B-9B94-40493B44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11FA963E-4D47-44B2-B8E2-FC4E071E2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9C935702-4E6B-44C5-BA81-92B85AD4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E1F795A3-BFEF-4EB5-B703-5EB11162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23328AF1-6B87-423F-86AF-A1D047F9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E93E129-346B-49DF-9593-6D036DF3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76288EBF-8F44-474B-A944-98DC7A373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3DA8C631-514C-4676-BF09-7E4F3954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47772160-FCD2-4087-AF63-A61BDB74B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1813663B-2602-48AA-B4F1-F38A32AB4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8950225-DF0C-4E7D-8A08-F9CC89344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C2B43B2-2BFC-40EE-B26C-A54F84F8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E4E3640-7E4D-42CC-A01F-5196ED73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8204B282-D844-4035-9DD7-911044EC0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6202D9FB-E5DB-4C0C-BA70-30D5774E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8AE723F1-CE8D-401E-9DA0-60C1817E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39D4CA97-74E4-4815-8FA1-4025E987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9EB44503-E71A-43A7-892C-BBE51A2B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B4D486D7-DE3C-4EA6-9298-12D1BAE5F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6F16D115-1D71-4894-B49D-B63F92BDD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0CB9D8CF-146B-47BE-9093-0BD63308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83813CAF-9C05-497D-BAC5-C44A584E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3E2AEC2C-841E-4030-9C8A-DDB9E74F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1D3D6F3D-CC78-44F1-B09C-29B6DD98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F310308E-E34F-4347-8FB6-001D2B0CD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9447A7F4-04FA-4AEE-88EB-AEAB8997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7D72134B-4823-4F97-93A5-D14CD6C3B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53D98013-220A-4AB1-A57C-A618A236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64479980-C77D-426F-AAB6-AFB4D2A31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0D761B5E-A61C-4FD6-BEFC-A417003D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B1F19C74-9719-450A-99F3-96FDF71F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7E1FA6E5-E2FF-4BD7-BE65-EFD510CE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EBCC1BD-2695-462A-8205-421906C5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51F9F5E7-0EDC-4F18-BF9B-35BA643E9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DE4BF831-B3CD-4924-A79C-12C3A4AFF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BC65CEBB-4F29-4B94-9F47-82C0B29D5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94857E9D-DBAA-4BF2-BFAA-BEA60D0C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D9EC389C-9DF8-40EA-8E13-05C8B738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23EA105A-5695-4776-B8C1-0E210E64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18E240D3-74AB-46CF-95DD-D1B39A3C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91CDADA2-ADBA-43BA-BC75-5C9C8CDE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0AB14962-30C8-49AF-8264-8AE8DE86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049B9B7-4C5F-4E1D-B747-F9AE23F5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D6F0EA48-C695-439D-9F1C-7084CE7F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ADFF9FDE-C2AE-40C9-BD87-A998F2DE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97CB89F6-74CE-4C87-B5EF-C278A8835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37AB6882-F972-4DEB-9E98-863D0C3A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B217E288-88D5-440F-95FC-962EA342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B9DC8852-D3DB-454B-8976-530F526FD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20C1CD6-698B-48A2-9894-76D3A4B2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8AFF1080-2775-4C50-B8C4-71F6B31F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8E1B855F-AA66-420C-858F-6A1ADF517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C689E680-4478-4B46-B2BE-87DEA102F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802F48D6-C68E-4E1B-8280-96B61BB01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6CE12E77-75DA-4FC6-9D5D-B076B4408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65977967-8B4B-4BC3-B89B-F3FFEE71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D82C275E-D90E-49F5-928E-4C325CA30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424EC9DA-7402-447B-9EBA-CDD41E18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5FC1F7B3-7A41-4923-A947-7D5B00FC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420210C8-9BCA-4157-A365-ED419D89F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FE96F9A0-C698-4D05-A248-8632585F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31AEF1E5-1001-423B-BA90-BA9DC1FDA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2C98EB4A-CCF1-4C0B-BD40-A7E77E25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BD291573-B702-41E3-8B0E-F1FE2084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2F07E805-9C7D-4872-8075-0609376D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8A0791EB-5842-4CBD-84DB-C52A7C686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266E917F-BB00-431C-AE5F-A634770CC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D0061BD7-8FD4-48A2-842C-2B77C958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F20F41A8-3434-43B6-9887-466D4DA2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8C5AF32F-5F0F-4B85-9376-CFBC1CD36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416CD560-29C1-4E03-B3B6-D2FF20C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8C79F88B-8F81-45A2-8986-BD4FCC00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D535FE8D-BAD9-481F-84B2-72ECC0EB1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606C4891-24BA-4370-89B9-4A31D4876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8C5227C8-264D-4F5B-88EA-234A23C3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55B53556-8405-4469-B6F1-A8437C54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6A896FFD-D91B-4532-B341-FF7B048C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54F5EF42-1C6F-445C-B56B-99522AF1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E05D5802-8092-490B-ACBD-6B16F0B4C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5E62273D-8D5D-4FE3-B922-314990CA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45F0DD21-5ECC-49EA-AA78-A1FB5FF91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9AEF284E-8C68-4FE0-AEBA-6F0FA854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5F749EEF-72E3-45EC-B070-413D516D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6A3F5935-D668-4D50-8FFD-9313E0F4D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391E5B14-2B98-4B87-94C5-8A5E96B8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75028C75-21BF-4788-AAE3-2CFFD52B8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93A82573-DA5D-41B8-AC12-34A03AEB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804DF402-075C-44D5-B658-6FA35A83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1C586017-872A-444E-A8B6-35D959BF5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4E7C2F85-A003-402B-A716-DB6B7696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5689254C-B40B-4414-97FC-FB7A0423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C25BC21A-3B6B-4B7D-BE5B-AD5A1595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030BC123-1E22-448D-8B1E-FFBA1371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55CE2AC9-B609-40DD-B3E1-3694A300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F603FAE-E01A-4647-A760-B9264C654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08EA646D-5380-4780-9E41-34C0FED1C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CBF10F44-FDD7-45DD-A474-F3C076C8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B9C0CFE2-F8BD-4957-9FA0-43139346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D016A64F-8C88-4377-969F-6A01099B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DE63E0A3-A34A-4812-BE97-AB33F9D3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9919136-56B0-48C7-A099-AF272B2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D9766ED0-0CE3-4687-8769-AA3366DBD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6B878FA9-6960-4495-A5D2-4C931F6B5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F622D2F8-301C-43C1-ACD3-10175B14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FFB695C2-D0E9-4D9F-BCC0-A1365BCB3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4677FBC9-4F13-4C37-9C7D-B333C54C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C6DF96C1-BD3A-4C8D-8A2D-EC6244695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06B9BDF6-CBD4-4081-B969-9D993B3A6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94BCEE2B-5269-44E7-8670-5142ED917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A106FADB-4183-4C6E-B260-0FFFAE0C7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51838C6A-BFD3-40CB-9436-587EC3ABB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9545A5E4-818D-4031-8651-BE9D9C52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924AC03C-6FA0-4D82-85D5-D5294A67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E6E8F832-48E0-4E31-B546-1ED672622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3F0A8E8A-E6D1-44E5-BE9C-BD1FECC18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4FF1F3AC-4462-40CA-A72A-2E12F033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5ACAFD9F-851F-4310-B929-58730A8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705B8088-6040-4E62-8EC3-B89623CE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3249A2E1-EF0A-42BA-B946-55BADA47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1A29DABB-22DC-4D89-83D3-20C5DECA5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0D1B5762-DF26-4D04-AF14-1A2CD6434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A9D92435-3202-4216-88CA-5773C9D5B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5938F44B-1402-4BC2-88D2-B0C80551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7C7DBFDD-3C0C-4036-AF77-316D4A72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48B25A26-A5D5-4D7E-B434-EBA7933E9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9FE143B6-D70D-4DB9-9ABB-C91F1696C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AF7E9FE6-1F7B-48C4-A2C8-D9D553BA0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84E434E9-B3AD-494B-A0CB-03007E5A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B4D1A467-9CAE-4CD7-8838-1D16ECB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D581F1A1-D677-4C46-95D5-C68BA8B75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199E1472-D432-4166-81D4-83815773A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427DE3D8-DAAF-482C-B258-50A5BC829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72E280AD-3325-4FBD-BC42-44DC581B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B2C50C9D-4ADC-494B-99AE-E0CA74F2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7811BC1A-FFC6-4F3C-9796-3D77D26D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78FBD6C0-52FF-4F28-B81D-E8BC5C63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49A28464-869A-41B6-B030-1FF32E06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BB94678B-C668-4BEF-B155-FF3F8E2FA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D33F73FF-DC50-4A36-A2E4-F122AF249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E0CC88F8-991A-4CA7-9F4B-2A222C08B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8600D281-C9C5-435F-9D11-AE210D9AB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56325FB6-3395-44B8-8A79-E0E8B279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8DB12B1C-D1AB-4CFC-ADB0-73B47857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0684C785-A33B-40C6-8950-71FEB193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72E0D24A-8170-48F3-9BD7-B3CB052F5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30FCB60-95B9-4645-B814-615ED881F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6CE07BE5-57BD-4020-999B-33853AAD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B56F60BA-240C-47FA-9059-4FD8A75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7CF7E067-BF87-4270-AAF2-2775D1C7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4B91D8DE-5D4B-43F3-AE9A-9B21DDA7F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A2F7924F-96F8-476F-8AA6-8412CEB6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66171013-48DE-4D34-8813-0BE0BDA7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6B841872-9F52-44DD-9469-406E07FB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FFC121E1-FD89-4B0B-B67B-6AC010067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41C56BD5-17BE-45F7-9E6E-3D650BCC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8693C3A2-576E-42D7-B639-23846258B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5466D248-FE5B-4C75-9090-B5EE809B7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9D012B0E-7FA9-43CA-BE67-6E83D39A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DCC32027-00A4-45A1-9479-C8BAB7D3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C3D3366F-DCA6-4E2B-9FF9-A119EB74C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DAE43D79-0E12-4A55-B09A-D752FBE71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29DF8879-49D2-49FC-8D99-6A35C4CE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3A2AD757-B122-4E3D-A9E5-844C59ABA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99AE5308-F5F8-4B91-AB42-505501735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0839CE10-D281-4C69-8F7E-6046E06E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5D8B08A8-FE85-43B5-8192-116DF01D6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1AE3E035-8C5C-43C3-BD97-CECCC5E47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ED7552E9-5F7E-4EA8-AF30-9CEF0BB5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5614BF17-E2D2-4B2A-9213-55C3F923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9EF4583E-2071-45B5-A0F7-882C41B1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070F0125-84AB-45F3-8526-F0540BD6D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3D9FC69D-027B-4E0A-A47E-351ACA501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82CCAA8C-3624-4C61-B62A-644C0FC4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B9CDD2C6-2600-48BE-A48F-2C515D7B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404FE85E-71FF-446F-B75C-BFCEBB939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693EE153-9A7E-4BD5-85D4-66B81915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F6BF8E8A-6010-4528-A2BA-3B0F1618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A614750E-CB6A-49CC-B300-4155482E8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2C3B3C1C-A9AF-44F0-AF07-D175A4C1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0C02AD28-FC66-4FA6-BBEF-5552E16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10E2E68B-7096-4A63-AE2E-3BFF7E285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97E70AFC-ACF3-475E-869A-A1EB3141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F874D0D6-CFB0-424A-A9C2-6CCA0492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1197A808-E862-421F-B980-9268273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847E7DBC-80CA-40AA-8328-3AE9B19D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90F5B6EF-5CC0-4408-825D-8EBB9E74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B9BC50C0-C720-475F-8372-C9A0DDCE9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681F113E-E2D0-4922-BE74-7B10C2B4C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D1D022D6-CB00-422B-8C18-AA6EDB21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DDD2A577-EB50-4D2F-B954-DA5CD0F8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67C3DBA9-CB37-465D-9AE0-34D296DC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A27961B3-B884-42EA-ADDC-4F95C420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73E3BED5-A049-46CB-AAB2-703C2C41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D2F81655-E416-4F7D-85A8-C71A6020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6DA20E51-FDF2-4F15-A488-E0904C239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E68B6928-974B-45B0-8310-098966B20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58A005F0-414D-47C7-B99F-ECBBF39CF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362FD201-53BE-4C8A-9037-1FDC8B22A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C0511F00-0DF4-451D-80C0-094731841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B9A83BDD-60F3-491B-90D1-024D6E43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65EF2350-F337-499F-A286-33832972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9453EA8E-13E3-4849-A1A9-681AF27E7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5F7A03CC-C812-41C6-92CE-1543852A3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F2E2A97B-DE73-4147-980E-94F29C6B6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AF4AE175-0863-4ED2-9AE0-9A9DE2FC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D3BB0A25-C681-4C38-BA89-AB58B9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0E7F9C06-C204-408E-B053-806920C6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E44A75D2-54BF-4110-82EC-7ED286964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579F2B45-D678-4959-814C-DBF1111F1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EA612C73-93B9-4F91-895B-D80DAD8C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289C69E8-45BA-429F-9206-74D6816DA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404A33C1-B316-463D-B54F-71117FDB5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0DDA72DF-AADD-4646-B7C7-F1CAE1864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58F6F663-F84C-49D6-B3BC-F2602B71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504C099B-DE20-414D-86FE-46AACF7F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BD4A0EC3-1262-4083-B30B-75051661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EB6AE887-8D28-4C8C-AA34-A82963E9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277FBD40-0C1B-48CB-B508-5D870B0AD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F05170CC-D5C6-45B3-A9E0-372A28914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FC45DF97-F87C-460C-A117-6A9DDB92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70804A8C-870C-402A-A5F9-F51D82BB5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AC0288D7-7085-4C0C-B13F-7379AFBCC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E21F138D-DE85-46BA-B19D-153F1863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B61D8CAF-9C1E-4BCF-8D24-A7967227D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8F800C75-0343-40CA-99F8-21540213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67144E97-88F6-463F-AAC2-0066EA5A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AFA5411F-25CC-42AF-A480-521BABB0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4DB19B47-20A2-49B6-A914-9E36B001D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231548F9-E78F-418E-8D60-FEB229AA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175A51EA-8D68-4CD0-811C-E1A47E26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C2B251C7-2A95-4A9C-9720-6227DF39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1E697049-798C-49F6-8279-E6007F25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522874AB-AC4A-4C15-988C-7DD21AC2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979725B9-D524-4A45-9B88-6C94D0626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26D3984F-E171-4399-A625-A4A3E2176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F67220E7-7455-4A62-A3B7-31F464DE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769411B0-A23D-4D81-9CF3-77D05ED8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39DA43CF-6F29-45F1-8B80-A0672AD12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B415EEAC-6362-4D93-B468-49BA8F2D3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5A97DCAA-A51F-4BD0-A814-99016FA0C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42877A9E-9628-476D-A887-EE26C6396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E33F56D-28EA-4AC5-8FE8-EEA82A36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718D18C9-B549-4BEB-824E-37C3332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F14C76F6-EC8C-45C5-B1AF-7E961B753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64334341-5DA7-4430-B7CE-4F0CED815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A07E2FB9-F8CF-4B31-BBF6-3B217588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399A26CD-4A9A-42FC-98E5-CA0E067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DA62000B-58AD-4663-B25B-FEAA5A377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4FC4B93F-D1FE-48B1-9E14-412D30F3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E22271BE-E7BF-4B98-AAF2-D896EC17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2E75B03-077C-448E-9FEC-39FA5FD04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C8E87C7F-7C32-4763-8E77-5D3EDD13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0EBC0C4D-6B02-4249-941F-42BED05ED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9D420927-9366-4B06-B598-013CE612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7F4279B9-EA6D-4183-877E-E4967FBD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A35F7AD7-1560-4585-AA4F-212C376B3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F32BF5C0-6C98-4AC4-AC34-BD0D9773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136DE8CC-9BC6-40A7-8474-BCB96A118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90BEF081-92C0-42B8-A031-741AE6D22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4623B0B-5291-4775-87C4-6A9C4941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352C7C76-2586-4F8F-9274-15B57904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8DD0C61-6470-487D-BB71-F84B97390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063B37BD-26C6-4643-8EB9-37F6D5A9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2888B70-F48C-439A-A142-63A8DD41A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3B0949A7-F88E-44B8-81A7-B98C0D6D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9768E8E3-FC62-4BBE-B6B8-327D819D2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1C0E3068-A7E1-4F8D-A2DB-FF28620D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5B8719D-D738-4785-8CD0-B6CC2E97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BC19717B-8D98-4F34-B4D8-02DCB1E06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61CB7584-448D-4097-B8C2-C1C90C02F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E811839F-12CA-4C52-A189-D911CC224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C2FE799A-6AF6-437E-9309-988B50CB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3F41D676-C6FF-42C7-8DC5-70A73D4B6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0D1B48E3-799B-452C-A0F1-AC0BDD62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B621EA8C-CF54-444C-AC43-5AB5F002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168C4369-6B1B-41F7-9F72-B66EA3D06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F55FE1CE-C793-4EBD-9180-543BEFFD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CF4C6C34-C128-4102-B42E-301F767A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D5F2D6D8-3C96-4CB4-B82D-778F16EA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F85C7852-49EA-4F3C-9D3B-BBAFD379F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62DCA0D8-A75C-4822-BDAC-872E6F96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84D372E4-378E-4A4E-95AA-D143354B2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A31C2511-7A4D-4D9D-8EAC-26AEEE6D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57095A76-B9AB-4529-92F1-7E0B7C823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86E2F289-4B95-45D7-A54C-385D1F69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34337CB-C093-45C9-B712-149A4428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52790852-81A5-434A-9351-92EE53D7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E7F63D85-5DF5-4ADB-94A3-B77E541F6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EA60A2AF-8028-4A79-80A2-D0342E204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C4D8127F-C118-4828-8286-EF6FD4DE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4FE938BE-E0F4-4EB3-9314-DB11CE4BF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D737BB54-4592-4F71-A5F2-5D73D420A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DEE159A9-7D67-401A-872A-776EFFBB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5F59AE29-AC94-48B7-B499-E0D8B92D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F01B22F9-E04E-40EA-88B3-B4DD7B2E9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95DAEFC3-BD3A-499D-B5AD-781ABDF0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555D8AB2-811C-4D9D-8D2E-5979BB3A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078B3FBF-C883-4654-B866-CFBB3BA9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5E05D6BD-327C-4523-8141-01648046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D41D013-B688-4E43-9005-A313A1DB3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306861C8-2629-4B19-857F-E7D1D6AD1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11E5458E-B625-4994-A56D-0A961FB8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809B0A34-58FE-44F9-A31F-3B31A78D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AC581E1-C8B0-494E-92E3-26B6B51D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7E7BDFCC-E9FF-4B7D-829A-E0513332D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A171AA51-8F8F-4789-AAEE-2F962002C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07F12C74-3F8A-4F74-B004-2022BAC66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EDD8E943-22A1-4980-8E7A-28C3CF77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B6FDC62F-9994-4F21-A3B9-92257F60A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8EA12764-FC6B-4F9D-B5E7-0087AAD1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8DA50E3D-EDC7-484B-8C33-365DD369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C86CABE-9DE5-4402-8DDA-1B4AA3C8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CE986AC9-059F-42D2-9F36-E45F40BD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5FB319DD-D930-44FA-9E3F-D44627D7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400CEE2A-345B-4C67-8D98-232B87E3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4429111B-F5FC-4D40-8953-4BB06BE2C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7E03AFC5-E2EC-46E7-AF77-78D65E5DF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D7EECB8A-3FAB-40BB-9450-F0CF46CF5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031240C5-92BA-46D8-9827-5B394ED0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B9813912-B299-4316-A730-DAA24C21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D12E6C2C-A629-4170-8A30-05A6CE091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EE8BFC7D-8389-4334-B8EE-41641AF2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D839E561-A776-490B-94AA-4183F04B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19F33A6D-4AB3-4FB0-AF57-70DBA274D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07480AD2-D20C-49D4-AB9A-918AAD7E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75508CEF-538F-45F0-9F7A-7FBF92BA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A3C43837-C143-4C41-BACE-170AAF74C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518B5D71-D661-4D90-8E1B-84A4BAB2C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508135DA-A86E-4466-A8B6-550F5416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B19CB119-EEDE-42BE-8C72-6F1B54B6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2E2E0E6D-5BBC-4125-B977-55563F34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36572B2F-B737-4404-AE8C-95413311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C2B33601-3432-45D8-84F4-7BD5A0BC0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0789DAB-0DD3-47CD-9BE5-649A6F2AC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F1F5418-2FF6-4439-A992-896D0A14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6130F248-F072-42BA-A06E-68A3DAAC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15E7B80F-5385-454C-860B-1F7263917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99025DFF-5130-4113-B8B0-4AEFFD425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9EDD2D92-FD96-4C25-8E85-DAABDD389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D7AE97A1-7038-408A-97D8-07452361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B81D7CE9-F2DD-4D94-A7F8-20B34BEA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D495B4FA-8048-4B81-AA67-77ED24DE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4AB0631B-3B5A-4F1B-8264-078F23C6E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D17A07FC-48D9-4409-9A5F-61EB57BF5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90A6388E-B50E-4C6A-B181-D28E8A17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D2503A83-843F-47D0-BB4C-3D5C4BB43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02ABD39A-D62A-415D-84BE-86C6B9E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801A6ABE-80BF-4142-B06B-0BA39F34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276142BB-9B44-4C74-A8B5-70313751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A9C81ED3-8311-4925-9BF5-080DEB50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54D86809-F52C-4779-A4C3-F885EFDF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B90E1ECB-5299-4AAE-87AC-0F11FBBB0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8871AF6F-1606-41EB-A3C3-2ED7BB52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4376430F-7AC7-4346-80E5-AB1916409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6767E5A1-10EC-436E-9ABC-8F77E1DA1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B429DA7B-87B1-4824-96A2-D2F6890FA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37F63DCA-BC12-47A4-B7CF-D61E3CE25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8D3499E7-2A20-4519-85FE-28710091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55C36B6-C363-4413-A80E-E22B3E1F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3FA6C838-15B8-4CBD-B386-33CA3174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21F6C81A-AEB5-4FD1-9F96-9FF8E51F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BC65FF2B-1088-4F78-A2AC-4714A277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286413EA-4228-4748-B733-1936D400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1AAA4802-92BD-41FE-A166-5E4110A3D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DCA464AE-2C77-483E-BF3C-74796C251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65F4048E-01F5-4324-A58C-F2703018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EE621C18-5CF1-471B-AFEB-0DFE7D5A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F1143D86-9F2E-4BCA-9513-E268B564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F20164E9-9D21-4C48-80DB-0FDB7DA5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647EFEE7-3267-4269-A79A-0F1E6DF3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03D00174-A4D3-4297-AF7E-CD9BDF64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38840846-3844-4443-ADEE-A1A18B7E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A091041C-5B47-4780-832A-ED91B55A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9A2173C5-69E7-488C-843A-B45379582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00345A7B-E04C-421A-8CCA-1E396A5D7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B0D6E946-156C-480A-A2E1-7E9619740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B8B9DEE3-A82A-4D56-99AC-3F3C52C3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92F5DD16-AA98-4AC9-BA44-6F1A9E72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8058F403-4E3E-44F2-AF69-2B97FC91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0BA86E88-78D8-476A-A278-FEEE8ECD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AC2BAC41-1A15-4034-82C9-EF8A886B3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0098E836-8040-414F-938A-A79BD9E99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92FD6056-09D3-4EA3-A8CD-94AE98E0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330AA1DC-225D-489D-A966-BF5CA4BB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CAEF4902-59B2-42F5-A800-320AA398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602BCC21-4595-44CF-A365-9E21DF38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F248766B-0672-4D36-8990-55266638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B2DDE0A-CB32-41F7-BCA7-0044F750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0645739B-460C-41BE-85FA-B86BE6D0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DBF2D469-47ED-45F4-9C68-8C21AC6E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6B2E37B7-3391-4C40-9783-35D5B1BB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AB5080B-B7FD-4497-BAC3-06B63BD71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7C8FF12A-D5CF-4D82-9D20-51CC0D70B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286BA509-2511-46D1-8A34-AAC2A0E5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341AB699-6D7F-402F-97AD-5729AA74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0A699C8A-3DF0-4259-9F6E-415AD10B8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688A4DE3-53E2-4D55-9FE7-7C61D8030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C289AEE9-3979-4739-A1F1-C8ED35049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8DF36D97-BC64-4201-A734-93277C19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ED2009AB-10B6-4FA7-B575-68EA4456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693D293B-DE12-4F29-9FEE-92D60CDD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C9EBCBD3-CF6B-4DEB-A4E4-53E41EBF5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3BF39D84-9AED-4839-B5C9-83AE795D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D606C6A5-99F8-49E0-955E-248C8833A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A6ED45E4-F588-4DFA-80E1-D6C9B25E0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A1D8BE0B-53C7-47AF-B336-88DBA9A22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4E7DF19B-BF06-4CC8-A2D3-108B3668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A8414CD2-ED55-4241-B215-BC2B16977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4E8B45EC-B8EB-4D08-920C-232F1289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8CAC9660-669B-4BA1-8AFD-6DD1D173B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4395531E-4359-434F-B2FD-895735F3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0F14BB40-3AAC-4392-B685-BD7B6653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BFB9B8BA-6CAD-4F8D-9103-C7E30AACA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49965E57-C7C5-4A73-9B1D-61130CFE9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D21E9451-7825-420A-9059-6ED3154A2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CF0C4A81-1F2E-4922-9208-F3F6B317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B6F3896B-FAF7-4C69-A6A8-033B94ECD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00DF50D3-74AB-4D68-B120-70D68DD77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E8AB1662-AF94-4528-ACCE-F0A86721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A39A2D27-6134-4A7E-BB27-06CFB14B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2DEDEE1F-98C7-4151-AF6A-F6DE69C88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38501EBD-D2E9-4A84-931F-7FBF3D28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45B3D6E5-D42A-4FC9-BD7C-8DD8472E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A73D43CE-5038-4610-843F-72EB6F410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9319D113-F131-4494-B003-F97BA3CD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2A37CA39-7582-4487-B9EE-6C6630BB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E0610D3B-AC99-4C87-BA9A-DEA2048E6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0E4D3E83-FE19-4AC9-8598-672788587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1CFC4BF1-ADB2-42B2-B167-577297B9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7B8C8AD4-90F5-4B88-97DF-97FB5605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45CFF0D7-F668-494C-A4F7-6AE301F6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A9A55992-C9FB-40F7-B436-3F01CC153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1AC15BCD-73FE-43FF-BFAD-BC9828D2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41C7B159-5194-485A-A6D3-E0F7C98F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E31A4ED2-2515-4FE4-AD68-91168D96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BCACCF96-7C3E-47D8-9E23-D25A4DE3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EA61691E-C43A-4FB2-99A6-061AD993F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B01903FD-5E8F-45FB-BB9E-6C88FC88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FBEA75D2-A23C-416C-86D2-88B9FFC2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355509D9-F781-4FB5-B7B6-C562C52E3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51201395-ADB7-497A-91CA-AAC23099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BE573B2B-BACA-4D37-858D-D7CA02DC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621A75E4-54F6-491D-8523-548DED3F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52131B0B-5565-40A3-8E21-2B2C3EE1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24081BA4-84D7-408C-8D8D-85384426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564A7625-105E-43D1-8334-4AC24A6A4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751F0B4F-1CFA-4530-B377-3514A130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FFF51538-6804-4742-84FD-D701D86F1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3BA327FA-FB9B-4130-9CB2-9D9140030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2B89B01A-7BAF-4525-905F-0DBEE7AE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FDD2C4E6-94E2-404E-A5BC-EE6B95936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6FEEA259-EBBB-4333-B47A-02B2E990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F063D61C-751B-4469-95A5-336B9716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289A581E-6D32-481A-8220-01B29711C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20C3EB24-8E5F-4FFB-97F9-2196CE1BD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14E56E88-2289-4DE4-B4E5-97DFDFE61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1F3EF0BF-4A1D-4937-849E-E32A85B4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02682504-900F-466B-A60C-9848D91D2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773D9F31-F5DE-420F-B2A9-669DDEC8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B9A60602-8795-49FE-919E-AF0D79FB6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6CBCDED-9246-41F8-8420-33AEEB241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98AA9ED2-4421-4EBA-9B7E-73E15FE04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9192532C-B26B-41C8-B0F1-049036B6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3E356058-F3CB-4B9A-9AD4-DD67DC24C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361EAACB-7868-42D8-B77D-AEB648045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700E43C0-6954-48B9-9327-0DAE542C1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EA9F43C4-70B5-45BF-93D0-83DC40FB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6ACB0A59-DCDB-402F-AC2F-569F75EF0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BD6BB71F-8213-4ABF-81FC-F51FEEC40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604777A1-4101-4B1C-9590-A59421B2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20046322-DB1B-46D0-BDE5-70B966AF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1D126326-55BE-4130-876B-F35A3CEDE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0F7C43F3-1F74-4B72-B4AB-B30F47FB3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C4105DE1-CF5C-4608-A17B-FC64435A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8907B835-EC22-4B2C-8040-EBB9AE45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B88286E6-8597-4033-9A55-7A301346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58C1AE35-B3F2-4BE7-993A-4D2D299F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D791FC18-B34B-4A97-B08C-9EE5DD6F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5F709C09-1FBA-4E12-BFAF-1BE1A879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B7ADFCC8-5801-4F27-8F1C-C1C2595FD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ABEF26D7-1576-4AA3-8B62-4F097909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F25133FA-6DB6-437D-805C-474733C5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BAFF8D4-459F-4908-99A5-F1CD1E89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B1263E35-232B-4E61-B310-2BE31DC2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F51DCB8C-E191-42F9-9C15-5E7E67D1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3C3D6820-B9AD-4AFA-8F5A-C42D1A653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59D363F-45E9-44B4-A620-B8482A51C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CE273ADA-CE1F-45AE-9DBA-CC4E10475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9D9E9F0A-D1C5-48A5-AEEE-F354C973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0C72838D-F793-4B9F-B0C4-B84DBB81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05A5577B-7BAB-427F-B540-3CBDDA8B1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11F90CF0-222C-444F-908D-5DCCDF16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32F2987D-2D78-440F-8F71-4BFF92A4F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E3F76F6C-B234-4713-BBD0-1CAB9009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F6C03B87-3FAE-47EE-9C73-77E3A5EB2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F7CC4E21-CD6C-4B01-BB50-6DA24B215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6C4CB6B8-1FB0-4693-936D-7338A5F3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8AA22C25-7CC0-4336-9C9A-FF4118887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942BB6B6-6792-4639-A544-E3304AE6B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E8EF578-49E0-4DFE-AF7B-9778883DD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89B5BFF1-81D3-4B28-89F4-E8A89F77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6A9B2F7B-C8E0-4C3F-9C1F-EE382368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D02DBEDA-FD25-42FF-8A1E-F1C907CB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3266D625-2B13-4E76-8D64-71A3E8444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1671A480-72DB-44FB-AF28-2B604397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B5C08188-6C18-4B65-9137-F3A63895F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B37D78E3-E537-4472-AC9B-A9437E3B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BD135EBD-0A71-44D3-ADF2-66AC5E3D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E9854FD9-1B48-4EF9-BF06-248A8DC7B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38591715-7B1F-4CC3-BB33-F57528B4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D78C9F9A-1089-45EB-B1DA-AF00B313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242A71D-8DA2-46E9-A007-E806F027F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834E3F57-7062-476A-8776-914EAAF0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EA9CD132-DD7C-4359-8A9B-8CE1B8F1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0CD6082C-0751-49F1-9FBE-9003F6C1B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2DBFE86E-2247-4077-B9A6-CA22EF6A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B55894C-9B5E-4C62-AB3B-CB68788D1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219678F7-FDD6-4455-8414-97B0BB2CC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6D7E5F46-F13B-441E-8000-4013A2E7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DBBC00CF-AFBB-4623-9E37-9EB0E88F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F7F7B4EE-8643-4726-B364-855D60BF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F9840D1-A3EC-48C3-939B-38EBCA7C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40F3213D-7AD8-4727-AA7F-B92F9C368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B383D732-8F02-44AB-8330-644B601C2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1285234B-796A-4B56-A73F-6370CA86E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30EBD973-203C-45F1-B4A1-3222DBE3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9C502717-4F53-4656-9399-2529C548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1796D7D5-9129-46B8-A470-8FC926E7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D594053B-09B5-4852-AC04-A4CCC3F38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B5D8F3FC-5661-46CC-B301-FDF4738E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A2DD0E9F-2A42-4665-8176-BABCD393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2C452CBE-EF23-4B23-86AA-C67FD15E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06A9C0AC-6EBB-4CD8-8FB7-99E50236D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A69707C5-05D4-458D-95E2-3F79EE02F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EECC7F1C-F2B4-4976-B24A-57CD6D02A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30B72A0D-610D-48BB-B349-4FCEB6E8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BCE72935-D002-454D-8935-7D77AC42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7F5162B4-E958-46CD-A06D-7C9D8A7D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1431A88F-9261-4F47-9ECA-7FE52441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5799FAC3-1F30-4A70-8EA7-182DB5EEF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A1A44564-E216-4BFE-93D2-3769CA22D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69BD93CE-7ABD-4CD3-B8F3-D51269EB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96FE3921-33EE-4111-A656-5B8D04575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2EDFD122-5B4C-483A-9F01-41302794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36B75696-1BB5-4296-8F60-424347E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1FC018D9-9EA6-4B4C-B65F-51C85EB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DA6E78BB-87B7-421D-8504-6F72EE77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857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EED0DAA-20B5-4616-9C65-DFDA3CE8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48C7468A-E443-4369-9E50-4983D48F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0D3E4D4F-3EFA-49F0-A527-F7819D47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55677153-8081-4171-AE39-E075D83CF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62B14235-552F-4859-9519-C3F910D6A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D6045596-117C-4E73-B0C6-0660724B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469C7BC9-4E26-4F0E-A2C4-D5A3D3BA7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B30DC5C9-FFA7-44DD-9803-819D80CF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0483A8F3-82C9-4CCE-87BA-06417476D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68EAE75E-CD72-4E72-B989-91BD4721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4AE14C4C-53B8-45C4-88B7-38E7B1FE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E515082-9140-4178-B5DC-BF131E6B8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2A430B1D-7023-4088-B3A1-1002FDCB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56E87CFC-16D5-4E7C-B394-07DDFA3A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246F7FEB-4629-49F5-9FC5-FC434A5F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9E282D03-7D2A-42B2-8A68-5046B751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E5D6BC06-E33A-4D1A-A58D-87080101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5CE307DF-F201-41CF-AE90-87EBB24E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509ECB57-E337-4E75-8FD8-2CE8BA15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D2EA17E0-E0BC-41FC-86F1-672BE720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457A6CDB-A286-4F04-B997-C0D5DF67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40E66D52-09DD-4813-9F57-340138217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239332F5-CB5F-4206-88EE-A8141556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688E8DB6-2549-40E8-B91A-81FC8BF7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75918588-06E4-497B-BE11-BA602D148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019A4E71-9CB4-45E9-BF2F-0D26BB85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CEC5459C-483C-436E-A712-C0202A00A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DF1DF42F-8441-4E97-8D90-05FDB0E7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1FF10FC1-D9E3-4816-B6A9-277E9DF7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C5AA428A-3E03-4E1E-9177-DE6928FE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78687FCD-3CF1-4B55-8EEB-4714BF147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FD0F5731-2D03-4B8F-9C10-75C568F6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91D97673-977E-43AE-89BB-EB11C3481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103BE0B2-CA2B-4C09-9164-0CA2BF5C0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2592E755-4A45-4328-A889-D114EB4E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4ED587B9-6F7D-4771-82DC-750C8418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BC6D8C2-807D-4AE5-BFB8-0C43B195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1500850F-746C-4A35-9A59-064E6FA5E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C63DD660-A388-412A-8898-3C4F6AD83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3EC07EB1-1068-42C6-A111-24286B43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BE864912-9A1B-429B-886E-0105F281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CC0C8E93-28D4-48DF-9EAC-32C2737C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9737C51-DBB1-473B-BA84-E2437EF7C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4F0D7764-E366-45A7-827F-9FDC7B237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FF160544-9AAD-40D2-96E3-83B09478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A67B8756-3D28-47B8-9DCB-631969E8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88E41757-8457-4DB4-ABBE-06D49DC82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8FA455B4-60EC-40A8-B56A-792CAE06E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8067D498-21DD-49D4-9E4C-A314F2C2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5B846EBF-4B63-4B33-AB29-DE0F002AB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5346D752-CE33-4388-8008-AABC774AD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0B2948CB-1724-42D8-B349-B20BE6E9A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C91052B9-EF31-4776-B138-03BEA73AD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453E2804-6A46-48C8-B42B-D705BC52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A6056B88-F330-4351-AD41-1FC63AD0E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B610EB3E-DD21-4ED6-A47D-6A59C91E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2DAC9E93-91BF-4DD7-8782-A78734B5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E5E15909-989B-4551-9F86-BC2DC7A6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5919E6E7-E48C-4BF3-820D-9E9508D4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7D52865A-0A80-412B-BCBE-29C8B023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9059A79B-286E-4B1E-85A5-729A96673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71AB5F30-ED89-4A6B-B17C-9860DE75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CD817DCE-EA6C-43A1-A761-BC6FEDD2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D911F701-FC15-4580-BFC2-AF978B17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D22F5577-787A-4324-9F86-BCBFC341E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42C80478-D101-49E6-BDB8-FC03CB9F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6FDAEA3F-32C7-4C80-9E13-DAE2AB33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91AC28E8-E109-4ED2-84BF-0BA90F8B1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CA28BA1E-A193-4FFD-B895-BD8E315C7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624EBABA-4FE1-4899-9737-BCBD5C7A0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1F94C9D5-E55B-406F-8486-18E623679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667150A5-55E2-4782-8329-CB4B9CAB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47FE5CF6-E481-496B-8625-A7DBF238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83B3A1DB-5B9F-4D04-AD99-55B1D968B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270B3AF8-AA50-40DD-9F22-A41BF905D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231B9BF1-F2CF-46D0-937D-FD5A309F2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F73439A4-54C6-4157-936D-7B5834689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BC7DEAD6-DBF8-4D36-A431-815D3E9A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49C30935-B4BF-4F44-BA0E-E250DD08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423BA981-256A-4231-8E51-3FC15DA9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80B62545-CF09-415F-BC09-5D20C434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EE9EFE42-F240-4B0F-9F71-01F89915A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CB962893-462D-41FA-A1AC-EFC47214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01A27AA5-CFD1-4772-9D04-919C295B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8DFC3C26-CB48-4077-9158-DCC97FFF5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B3416EE1-BB78-488F-B20E-BD0C994C6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D85F3F03-25D8-442C-96AE-A2398175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381C9C8C-9E1D-4C22-87F7-72DE21AA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27FE302B-83AF-4ACF-B732-9407439A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8B1C1E8C-C695-4A06-B944-C3D0AAAF3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85FFAEA2-9EA4-475E-BDBA-D4EFF49C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45FF7C63-7E0F-458D-B96E-A4FD487B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0AB567B9-3DBE-4133-A756-DCC81BA29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F0E11746-879C-4EEA-95AF-D08C2731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6332FF71-78B8-472A-9EF8-DA80DA84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6534FDEA-C208-4AE1-8826-E30233ED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44EAAD6B-C383-4E88-9262-05CB59E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DE2279C6-F7F9-47CF-8E65-94C347F1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10553DBF-5126-4B76-A891-349C4901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8B4C7A98-D83D-4D65-977A-97DC6EC8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A82FE7D3-8F15-42CD-BABA-FEAE02E7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EEE8A7BC-85A7-41C9-A472-65655CA9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AF52B1E9-F89B-4C09-8D5F-4F692C05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D1FA5D0D-349D-43ED-8219-F48187EC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8DC55994-C2DF-4FC1-A7B8-FAF3F4508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55A84AF9-F63B-478C-9C2A-75B2D5918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ED426868-C512-415B-AD93-0DE80573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2A4F8216-C494-4441-BCD6-DDABFC04D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CDBC06EF-F954-4378-A7A6-5C2A3E9E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9AAA0F74-5E89-47EC-B17F-480A90BC0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6F0C24C8-EDAC-4C6E-BE6D-B6C92D95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22C7AAC2-125D-4EA2-B738-6C8D35AD8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B9B24088-650C-4963-91E5-0288DE44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8433EE08-BA01-46AB-96E5-042F62207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3CC4C53C-EC6E-4A70-ABFD-E997E8A2A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4ADD2E5D-E46B-4B61-A55B-5249AE97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97B403B9-5666-4907-B7EA-96612B723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C9B7CFE7-18B5-48E8-A254-43619C0E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1C5CFD72-9BD8-41F0-92B5-78EA0357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52D2B92D-75AA-462D-A4B3-C4942C6C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10B027A-69F3-4698-8C11-B1103AD0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B4A27A64-0E0C-4A46-A97B-2A0B7564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8D4DC607-FBE7-4A20-871A-DA7FA868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21E37C9A-2901-470A-889D-8C09B8CBD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D7148F28-E967-44C4-9851-FF1702A5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1BA067F9-0F8D-4E7D-AE82-47C10FCFE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82D3642D-F80D-4A00-BCF4-96671CCC6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1564398E-5A2A-4D61-9761-9F5BFE52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7BE1329D-D8AE-4613-85A7-72B42F0E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45CCCCA2-8CC6-4D0B-B7D6-996653588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6BFD9AD3-19A0-4011-99C4-0F37F852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F5C5E4F6-4FA4-455B-87A0-1836E4061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D1425141-47FF-4CE6-920B-2BDDB5F0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B44BA9C4-D47C-4E02-BC6F-2D1EECAA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056AEAB5-C959-43EA-9CF9-960102ED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9CDE4942-5272-484B-BB8D-A6727643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C9005CEB-F302-4925-91BD-8EFD78FB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017C2EFD-8A92-40BF-9391-91D76EAC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3AE4CA02-8486-4BD4-9EEB-32E7FC05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807A1E66-ED21-4A2F-ACEC-9F75184C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F35542B7-D040-4662-89BE-2058B449A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BF84AE2D-0189-4F4F-BECF-46C8055F0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E818B4BB-CB6E-4B06-8E36-993B3002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F5BDBA62-71E2-4733-9572-872C98A8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63F635CA-7D6B-4393-B7CB-24C497C1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630F3F9C-7919-4874-BD30-6404C2FB5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ED25134C-73CB-4F09-8D44-D32DBB5D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0A56C279-04FE-4545-ADC5-501179A1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48EEBC63-51D9-4745-BFFF-91B35E06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370236C1-E25F-4969-86E2-3DB083FF0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C9E45E3C-65DC-4A28-B8D5-0FC548B31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F60B4270-80F0-4D53-AB8F-478AAEC0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230F352E-DC81-4FB2-8B26-129E4D23B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13A8229F-A111-47F7-B9D4-CA5101C3A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F3413547-B0F5-4DA3-B450-74D5679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AED08C20-5F6F-4566-9D3F-246C7CAE6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B034FB74-B7C4-4175-8087-C55A375E8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32D19250-BB95-49D8-A329-13E778B7B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54DB8B56-A0F1-43AC-9692-6C8ADCC8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66C07BE4-C324-45EB-A376-0143B8BD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2D39AD9B-6D1C-4CB7-BF89-AA616F56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49B0D0F3-A429-482F-BDC0-0AD8A1B2A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EE56C7D0-4116-421B-91B1-749302CA4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F3EB2E69-AE23-47FA-8CA3-B76039659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BB8D713F-3918-4A68-A2CB-480A3699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8FFEEAD2-7AF0-420C-8A1A-FB867BA0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5C17B30C-64BD-431D-85E6-E6AF3ADFB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BFCF28C5-33EF-4AC4-9584-15FF5CBA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E1DE48E0-CC0D-4B15-9262-DDC1D1AC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271E39BA-18CE-4E1F-AC22-DF4349FC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9374942A-6B6B-48A8-BE71-3589B0336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E5213AD9-5BB3-47E4-B839-364FEC48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251C8BD4-89F8-4681-88B5-F2B78E15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87CD14E8-9743-4E1E-81E8-7A8E49E4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BA6A99E6-1C0C-45D1-B713-F40A88EE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4AD3CD83-F09B-4C55-BEBF-68FD3389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B03656C0-5CE8-4766-9301-14FB8413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7067125-AB6E-46FB-9BAF-3F7D8AB3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118D8ED8-584A-4437-99CA-9AFCCDE4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991C3A14-A007-4E36-8A8C-CA429F6F0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53960637-C353-49B4-9AF6-5B0E1458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13BCCAF4-23EC-4A7B-970D-8BC8C452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6BED7D0D-7179-4392-8526-A3CB3F33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B8ACC35C-47D3-4BEB-B178-C6BBDEE0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720C40F9-9597-4769-9ADC-B460DE11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3FF1DEFF-A879-4452-BF15-459FE1F8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1DCB3EA7-5645-4CAB-B7DE-1B048291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6C1113BC-AE77-407E-9628-1D1F272D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84613657-8EA0-4118-9061-7A523C21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4639D3C1-2488-46B6-B8DE-9F138EACB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E6F51B63-6081-45CB-B485-6DEADBA3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FD23FE7D-B3C2-43E6-B13B-25DFABC4B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0524A2C1-DD34-4468-A6BD-B6C3EFEA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11B2E08A-6A4C-4F91-8888-5A900AE3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10A8249A-473D-437F-BEFA-066EB4FB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485B0033-D71B-4DC3-AB50-EAD3D2C3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69A612B-863C-4284-A926-896DCC6E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A85FD9E6-D414-427E-8241-DD9FDD91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E5C23DCB-FD35-4F76-BC06-34D301CA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3AE16F00-6501-4936-8D69-B607D7DB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464E25B3-B183-41F5-AF03-D4595A8CA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9433618C-8594-46FB-9DA6-E58989F2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A5062E24-2C15-4F35-986D-9FFE0A088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B1C5959E-2F00-4225-A1E7-04103E13F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3E462F5B-8563-4316-A72E-148637D36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03CC4FC7-5E15-4BD7-B71E-4B0E230A6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1A91A4DE-77AF-4E5E-A691-348730183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FA019D49-5D4C-41C3-AEE4-8AE24C99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9C894F85-1D82-48ED-A971-D6F20CAC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F957ECFE-FE6D-4D1E-90D4-DC5030AB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950E5674-B94A-4C38-89D9-050FFFA9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AD1C3FB9-D166-4485-9B1D-53990F5B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FE00DB76-A328-4440-AB4D-DD359BC2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009EC131-24D2-4696-BD31-250D50BE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59298230-FA24-4E12-8D73-F8EF85B7C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8F9CC61B-5AE1-4D78-BBCF-FFEA2001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7FB0A766-6259-4AE3-90B5-B1BA4C95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F56DD620-3B19-419F-AFA6-3009759F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6AFD16C8-7BBA-4089-BD2D-0E6930458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37AACB8F-8F79-42E4-8C02-37CC28DA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377F99FB-E585-48D3-A5BA-5233147C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5C2D4DCA-674F-411A-B296-787F145F2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F5530AA4-281D-47FB-AA1B-F7CA982A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389AAC61-F0BC-4CCC-86D0-CDA78ADB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0921EF3B-E893-477F-86E9-4C56A0E9A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F4850AC0-DBB5-470C-AF2A-A79F0565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10E1E65A-53CC-4EE4-9535-A5C9D8685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0DD136AE-3B7C-4984-B6F2-536C6FD4F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29767656-318D-4FF3-AE46-F5DA04D9A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2F5F5822-A7B8-4678-A0C0-8671C091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2DBE26E8-17C4-48BA-961B-E27FD577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96DD2511-868A-4B4B-B3B4-0BFBBFE0D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BC30AFD9-5BF2-46FF-975C-27528ACBB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1E44ED5B-85B9-4DF1-80D1-BD8D2084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2A275719-2BB0-4A76-9830-2928A372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BC30487F-F2F5-428E-8D80-3FBE2A25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CFD00A4C-E441-438D-ACCF-EB027A70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B02399CF-9ADD-4C02-A0AA-666039A1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2EBFDE5C-A125-4425-A7FE-DDFE7BBC8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78E55031-95B7-4CEC-83F0-9214CAFD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0D9FCB6A-430E-4D90-8DFD-A2FAB7E5F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3B54C221-4E37-4E7E-91D5-F71E0C2D1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8AE87EDD-E064-4265-9197-FCCE420E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51EBE1C4-0E6C-44D0-A3B4-41EE03E7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8993243A-0369-44FB-A6C5-6B052F8D4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3ACFD597-8A6F-4631-A0FF-2B6F1578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518C2241-2CC6-4852-8E56-4F7828F73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71B9059C-1778-416B-9080-4514DEBC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183FAC46-0EED-4F76-A5D7-54EE35580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4915A056-2DD7-4A4A-8600-33BE7DBD3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6E2994CC-12AF-480E-98B5-7F998358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0908A5CC-2D36-4473-9515-DAF9D59D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C8B9A62B-D169-4B03-A412-FEEA727D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B495E907-205E-409B-A29F-76252945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6FBE615B-D41B-4EFB-AFB2-7CF27C35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79350CD3-D21A-4C65-A92E-D0643929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B087533F-49DC-4BD5-B11F-9407ED18C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7DBDE3B-94DF-42E5-B22F-79F8F3AB4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422A48F4-D230-4CF0-A98E-135D89C4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367E8EA-D60E-4A46-BC27-1F1D6F47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D2E6A2D5-C943-40D3-BE80-384D6E79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39F4BA37-8697-4C5D-8374-545B101A6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93604713-4188-4748-8A6E-DFB027875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36F21C47-9CC6-4B5B-B6C9-41D185B1B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3CC29E3E-981E-4C67-80D2-FB935DAF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5CB3DE2D-BAF2-4D69-AD7A-5EAB0378E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B976564E-8B8C-49EB-9530-088337DFA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41398599-02EA-49FC-B81D-010815EE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16129221-E28F-427F-9BF1-99D273DF6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0F55E4D4-484F-432F-9B20-EC05D049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5F63B604-4213-46AD-B389-B9AF5FB5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7D0F8971-8946-46E5-9B64-DC51F26DB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7F884CD5-5181-452A-BFFB-CA5576C7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E81362E0-7548-4772-BFCA-EA6BFECB1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6588A7B4-831B-4D4D-93CF-D41EB4A1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7047DB8A-F152-478D-AEB0-2F6B5AE4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ED04CBD-84BE-448E-9864-51E27AF56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E1C1591E-838F-49F7-8DCF-1E29ED91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13AE8BB3-E4B4-4C54-BF02-319894DC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EE0EB038-C56E-4E57-ADEB-3D12CEDE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506EE8A9-58D4-48DB-BC31-C1CD6FE8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033116D6-B85B-4D74-B78A-5306131EA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B99010FE-4EC5-4228-8E4B-7BB27930E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0E965EE5-2656-45BC-9485-66E21A94D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C4C4AC29-46A0-4B34-AFD6-799EBAFE2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F9D56F31-DC4E-43C6-AE37-B564BB991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04B1F662-DBBC-4DB5-BA9D-111BF657A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032FE21E-D38A-448B-8D93-8383991E3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5F2901F2-CB16-4A3F-9FA0-DB2E4D7C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DCE1F723-3086-4D56-87CA-2CD3A5F94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DCD7E9C5-725C-4F10-BC10-DC7DC29A9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634FEEE2-828E-4FC2-BF6D-CC7B7BFBE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87FAED73-360A-47E9-AC37-1142E188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F028AE3B-251C-40D6-87AE-0837866F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FF35E242-461D-4BC0-AF82-0D39F333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3183A839-AE43-4275-9AA9-DCD1C0DE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4D01E67F-3E13-4D95-B0A5-BF28725D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95003664-2BDD-443E-8644-61B33B70A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1828433C-31A9-4C22-B67A-73F6CD647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F8819F51-E5A0-4FB0-861E-AE94FD60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B429084A-1E85-4A4B-9E5F-37488D54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ECBD4CBB-EFD5-41BC-9BB1-95FE68957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10E53023-FA81-41F7-AD17-0B19FF614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55DFFD74-ABD4-4851-BE95-43693F56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0CFDF070-5AC0-4805-AB9B-E5EE5EFF3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AC5D9042-35F8-42B8-8B61-1484308D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72E26604-FC91-4E26-B486-DF2B71A5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8FE4143C-F0E5-46BD-966E-81B02BB6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EF94F294-6D30-41E1-AF3E-CF7D66FF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6743EE99-6791-4378-9176-AEC91CAE6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510547FA-7071-49EE-A87F-32BDF6E0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5BE486A1-99F9-4A04-9FE4-3F4138AEA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74ADBB1F-1314-43C4-9DFB-2311CD02F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3E890153-143A-49B8-8B8A-F67E7A16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A933E434-27DB-460C-82FE-9BB0FD523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C5CBDFCA-2FAC-4FE0-B331-50A64B053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E7164D49-9F1F-4364-B027-CA71FDE2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D60DE63F-4626-4E9C-B148-5086C7F3C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7989D830-FC2D-4E5B-933C-8BE1C3184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3CBD5AA8-4E53-4FEF-B266-5420D3C06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034DC7D5-55CA-47CB-AEBE-6EA35CD8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877741AA-975B-4FA7-8659-4F86A94E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2FCEB274-4A8A-4DB1-A90B-914D1F99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CCE88FD8-7213-4EF6-83DF-63426AC8E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5521DD76-B688-43A0-B64D-187E3A8D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EC2D7F12-94C4-4920-8F1B-D0EFCC205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797727A9-A5FB-4FA1-A7B2-82491A8F1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6C6392AA-832B-4048-BCAE-762CD25B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950D3408-EF81-4AC2-BF3F-B6CEB8D3A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86734698-C56D-4865-8831-AED4B4FB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5736412E-2CC8-45F5-AA7B-A528EE6B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312CE4CA-9B53-464E-B849-F2BFC8A6A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166EAC2E-5D6D-4BC8-A261-9CF85B3F8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D4E53F9F-C931-4F3B-A40E-AACC64629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BB4B3A78-61E4-454B-AA8D-86FEC95DB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798B54BD-BBEE-4DEB-BB09-773F0C4F6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040C95E6-6C33-4032-88B1-F1216EB40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1C5F4DC9-742F-48CF-84D8-801D274D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EC60BF89-9B35-4095-B72B-95ECE945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0A2F68DF-8BB9-415D-9DD7-3867974FB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DAD1FD11-36CD-4ABA-B980-257FDD76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3E8031E6-2083-48D3-95CA-CDE347BF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B656D54D-9416-4A6E-A30F-88694326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F9715A16-E5F1-4094-9DC6-D1FA64C93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8DDD8C1F-CFE0-4579-BFD5-AE2A2436B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3FDAF7E3-EFB0-4B86-A084-80C8F528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4BCE29F2-D58F-49DE-BF51-00A8C0B94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5FFD314A-489A-45F2-B8FB-EB6376A8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CD75DAA-A3C2-44A9-A479-05E4D9077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EDF79CD6-13DD-44A3-9C8D-EDECCC0EA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FA0E9DD8-995A-437B-AFE8-D1539716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1CE66B30-CF76-49D0-8A57-432F2084D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4F46D57F-2543-492F-806E-87783C14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F3ED0C60-B9B4-4A40-89C0-19640E16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BD7B4F27-00EE-4921-B9ED-C09501E35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DF9C90A7-8A24-4302-8968-DEBD316B8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8A5F7BF1-ACB4-41AB-AE28-115492CD4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F92D5186-E582-462C-AEB1-C598DAB1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00140903-3F31-4E0B-8D46-307E1737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FD196CF0-4CEA-4288-807E-3FD759F51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B3F20971-1553-4181-9FA7-361C43F2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ABC41F9D-1EFE-4ACE-822B-6FA3EE9B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1D5FF64B-A040-452D-983A-7E19B4D1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1DD0C006-79FA-42D3-8122-46FCF179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01756881-D017-4AAC-AC0E-E28F057E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DE0A3412-4A72-4139-AF83-CF268B193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24990FE9-BDD6-4AE5-9773-98EA8B6B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022038FB-880A-4ED8-95CD-4CAB8B80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361A5A42-4D08-4628-A1FC-830342ABE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C5E20CFF-5B55-4D0E-B735-8177FD84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631BF758-22F1-4D1F-9DA1-D7806F7B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4B3D4748-C01A-44C5-9CAF-C8608C9D7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8DEE64A3-D266-4B94-8A6B-2A0EE1AC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169B0D0A-26F6-487A-B6A3-B4B930D1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F3919441-2A14-403C-8767-A6E975E4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FD6A4715-EAF1-42CF-B558-E776C2E4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9C7A39BE-41B9-45F5-B069-1585CD74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D711DDE3-557B-4A49-AFEC-9379B60E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C80BE0F1-2D79-4548-AFCF-AEF1441F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6D010F85-FD25-4551-A6A5-2B663268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B2792FBB-F8ED-4599-9FD7-3D5D06E5F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02D6A789-72BF-432A-AF39-430A5E4D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91939A56-400E-450C-AD84-C4576376A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9E9697C-D174-4E9D-81DE-A2B49B67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FD829041-FCE5-4C12-8AA3-5267D890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C31E649F-A445-4F4C-9C63-3373AEF91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A94F40AE-C99C-4009-83A7-2A62039EB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9D2A3440-23F1-43FC-A45F-76C53FEE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2F2F0B44-BAD9-40AB-B8F7-2B1A7ABA1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2F71ABDF-4B95-4474-886F-38149CF87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B65D3420-2BEC-4737-961A-EC90777C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9864D8DC-2FF0-4B3C-ABEB-5896D933A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CCE11996-332A-47FE-8A55-EB5BAD6B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ECCC05F2-F6B6-464B-B7BE-63C1F1DE3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9CA654C8-2FB4-411F-9BF1-51AF04E9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6E26D234-B582-45B1-94BC-DA3D22BB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153CFC9B-1AF8-4BCB-8C1E-CCEB0119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1106FFCB-1BC1-44DF-8B8A-97093C8D7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0E1FB771-4FE1-4525-B728-E8BFC0980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45244C38-F470-4BA2-9C5C-1475BF31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E092220E-E190-4649-A490-1960F81A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4B7D1166-05DA-4938-8DA6-145026723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A4FAE41B-A41A-4BA8-950C-E7BF3A505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5649B265-0452-41ED-BC0F-314D6171C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9A3D218D-C681-4912-8EB8-0F0EE324D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F5AB6C11-0C56-441B-811E-C76BE329A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7C9B3D38-DC36-4491-A6BD-3ED9AC89C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5AF21A4D-AFCF-430B-9E6B-744C5430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CDBDFB1C-CC98-4DDF-94E5-027AD423F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6F507964-C37C-407B-AD0D-5CCD7469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45FD8A7E-FAB8-419D-8FCA-F748AA08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EB63E3BB-0BB7-4C3E-8D78-0A4AC5F1B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9FE18189-9C6F-4D41-AFDC-63A1DA56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F3760B2C-1978-4E96-895B-151DA283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88B4E504-5F2B-4C5C-8EFE-F1308CDE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9D5F665E-400C-47AF-85F8-45DC83FC1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27B6DDDD-E201-4DF4-A3D5-638E03D7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5CF4601C-51E2-4B59-8743-6F005D341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98D4144F-B490-4F82-B3A5-74B9E677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688E34CD-7D3D-4EAC-89F3-0CEA5173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1A7DEC31-1681-4A1E-B135-5A3F7A96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A215A524-5FA0-4785-9860-1ED0E0C7D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0014B0E4-B5A5-4B0C-8C95-D6A026608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D7FD367A-72D2-4594-80FF-447970114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9845E4A3-6315-4903-9043-5C8874371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F8B8E03F-7CFD-4EBC-83E6-2E8129A7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35DB6FFE-A2C0-4631-A2F7-4B63E130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36183858-07AD-4217-9FD6-A5632AD8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8539055C-769A-4086-9EAB-D3C43929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EC9B7CD8-7C5A-4027-B726-5093870C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8A005A9F-797E-4259-8AD5-41A8E7FA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463F8E33-CB7F-4EDF-A7F4-961497F1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18C22BB3-8B78-41AD-80A9-BDA15107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69FCDEBB-E612-4F9C-80FF-8F822D2A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E440FFFD-306A-4DE6-9029-4A5ADC1F4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DB9616E2-CC85-4D83-B663-104E0966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E696B4DC-EADE-4F9F-BE31-D0E473F4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A0C43849-6125-45B3-AFE9-AB9D14E72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0B1E9346-746C-439F-BA0E-FB26C9ADA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2AF977D1-29DC-4C4D-8A01-9996D8F4B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20966DC1-FF54-4E07-80CE-B8E5ACA6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7963A44D-56CD-4A77-8E92-3FCB994CF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C1CF1A39-D562-4E46-A28C-5455D842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138C2D27-1AF0-4AB5-ACBF-787FF8D6C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E0306D84-66F1-4B9C-8909-54D6B6C0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1CBD9D36-B12D-49DD-93DF-F5667705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4B425102-F527-438F-A2A7-3B91E9ED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3CF7BEC5-0055-4773-9E7A-FDA470081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0EC4BBEF-BE4E-40B0-A268-37EF773F3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0BF2F7F9-19FB-42D1-8A32-F53D2EC3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4691880F-1A54-468D-A8A5-C8D24281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2B2E815C-9355-4D52-A3F0-0247BD6D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3C844E1A-931D-44A0-9825-6ED191336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4F650BF7-B533-4975-8E61-262FF74CB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02696181-7E25-452A-94DE-BC549B16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9007AEEE-EC87-42B8-80A1-3BDF2D2A0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CC747CE5-C754-4DC3-887A-508E7D0D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6E015B21-89FF-4A9E-82F2-0AFC14AE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5BFE957B-3A4C-4B04-9B5A-7371CE3F8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FE0FB57C-1791-4861-8278-985CF3F4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F2062544-2CE4-4B8D-BF83-AED9A89F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A4269A88-2129-448F-A3E3-9A4B4C2E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40C0B8F0-6AF7-4267-A666-1E040110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A05B2F9F-3784-4F0E-8BF4-8CBFD4224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54845D34-3ABE-4F8A-A4C2-3B42CD667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4C4CE587-ECAB-4156-994B-92901B90C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6E12889C-0EE5-427C-BE24-8450378A7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DC11ADFD-BFB8-42FF-9191-4A1C9298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B7088538-D9AA-4601-B265-BEC5779D3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0BA262FB-938E-4B38-BCCB-4F9A3AA96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4BDE4266-9E90-44A2-BC22-32600BF4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016841FA-E4BD-44D2-B199-3FF6810B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0A03D1A0-AE9C-4CA9-B551-1A31AB1E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E71254D7-001B-4CC4-BDDC-C455C766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2FD0C558-A5B0-46B7-957C-0BB5C073F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7ED7F13E-2D4C-44DA-BC38-0E1059C11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86334180-D5E7-470E-91C8-3D745E9D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FFCE2453-D5C6-45C0-B07A-9F519E6BF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B32B09BE-1296-4F2F-BEF5-7386A15D4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C3AEC9D5-2F8E-447C-810A-526630A4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73626E12-AEC2-4161-80BC-072F7A028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323BD6A8-275A-447F-9109-F90AF216A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C854892A-CB70-43F3-97E7-EC936137A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7AEF1750-0ADE-45FE-9EC6-29B55D0C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BD0E940C-2B54-4DAB-9E04-23D8D924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D6E26676-FF95-477A-8156-045A1E7C1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DC9DD850-248D-4EB8-8A84-A0B7E8EE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70B0F7B1-CAC2-4070-B88A-04E9499C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6861DF90-955B-4BAF-9F0D-155AF99D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B51E09AA-33DE-49EE-BBA2-D1230CEF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BDB1B948-C322-4271-A4CC-643C5858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A6FB5C0E-29DD-4A2D-9E0B-44BAA47F0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89E4B7C8-25CE-4B19-AFD6-6C4187C8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369C7341-29F5-4EAC-A724-BAAD310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8FF6FB6F-2A63-42C0-9A5C-CA3AA355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805E17A0-E4DC-4717-B0D0-13F5EEC43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849B70A8-9AD3-4E88-BF9F-BC7AE0C5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747BA672-B704-4625-9AE1-3CC26A384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12AAEC42-8FA5-4CFE-8D95-C8B94C37D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6F3C1735-0FF5-4CA6-92F0-EA7D4B36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1F2FC9DC-F2B7-4431-AC3B-4886C4BF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58F0A139-578F-4AD2-BC30-C1C37908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9BC683A4-1EE9-49CF-8937-7C92D23D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D7AA6C4F-F8EC-497D-AD45-AD6651852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44CEFB18-D3E3-4C0E-85EC-78ADB720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E5466A77-92EE-442B-A386-8814F47A6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0EF99EFA-A021-47C8-A3B2-1BEA65BAB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C9E642F9-8CA6-47E4-B2F6-475A64254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4DE23E7A-FC4E-4883-B314-8BF8BB58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4B5CC01C-02E7-42AE-A353-073F1B76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7752921D-D5D0-4CD2-A67D-0FE407B38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2218D249-2A2E-4B89-BD95-CE4CF026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7ABEFFAC-57C5-4EA2-877B-52321005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8124321C-1824-45C2-BF8A-023B36C9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4C007E9F-9711-4C77-B2C4-48817F447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D81B0E5E-43D3-4D0A-90BE-CE5992F1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7B44F308-6405-4C8F-9AA9-E4A7DF698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5F316F8A-412A-4514-A76B-57E6AA918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035D3E2D-60D1-4ADD-A717-1C9585F7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8E56898C-DC0A-4189-9BD8-D0D0A8FF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7DCD248F-0EAC-4193-B3EB-1F619592B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3B9895A9-29BC-4090-BE12-671CB9B8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DE9958DA-9D9C-4D45-9BC9-A62225340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B2D8AB44-A169-468E-9D14-9354DFE35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63A9D55F-9C9D-4883-BF43-DF92A6D0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6EF162BC-3FEC-444A-B87E-BA4ABCB6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D2379FC2-D408-427F-B2BE-4EFC2FBF4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272C597F-45BE-4CAC-B5B5-997246F6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ADC05178-3414-440F-B82F-6C61A0388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18DFCAC8-CC58-4E83-8215-9B5075071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7220C1C2-1E94-4586-92BE-58F9D9469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AD59D2BF-5A3A-4AF4-AA1A-F54BCCE7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1A73F795-4B40-417B-BA00-04CF652B2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D7DFF416-B9C8-4678-A9A6-D4E9B6C50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FB2D6727-FA4C-45B5-BD52-9CE3C427C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F492D606-7A9C-46D8-8A50-3B9CABA1A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EFA04530-8AC9-476E-904A-7740264D1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85588AB0-A4D2-43D5-9807-36B695FD2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D4C23BEA-2171-45F7-B24E-ADF3C9DE6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CB817C5C-12B6-418F-AF5A-9A782C4A8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D2AB3171-B293-4929-B6C2-109F1F16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B4D71AE0-6725-4029-82C9-610923A96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51470D8F-CDAE-4C16-8848-DAC141DBA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D6346A7A-8565-44C9-8C92-C76629E4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EEBB18F3-39AB-41B3-9B22-94CACD61B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FD21E1B6-BA72-4661-B0E8-91108EB3D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19CDC19D-08A7-4ED7-8372-4CF35E03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F3E31185-7C8B-4ED1-9807-0C8CB878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14413612-06B3-4869-91E5-0F45436EF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EE773559-EE9E-4FD3-ABB7-ADEF5BB9E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81264F3B-D06C-4738-A848-4C60E204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C9A57247-EBC5-4587-8003-00AEC0BB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30DA1CE4-FCB7-410F-B972-E8EF1F41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65909427-ED54-4721-8BE9-849FEE25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60C8E6CF-F951-450A-9439-1E86947B6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9499383F-AA29-4270-B70D-39F9DD18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7730FF83-817A-4103-A37E-B99175FB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EFAA8D1A-4F1C-448E-BF07-8F484D39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E03AAB49-0E88-49E7-9510-33170170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8EEB3664-B538-427E-8429-1E743589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78936FF5-568A-4916-AAB3-8FF5CA6C3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13F40D7E-5A56-43F7-AB43-657EAB29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D12B3748-31E5-4BDF-9853-4F3CFE77F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4681FEB6-0B3B-4A2B-A9CA-29AB9208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CFFB2212-E183-4DBE-879B-8D971C21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349B7C39-4685-40F2-879C-D841D17EB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A674ABB7-1231-4CD3-B68D-F4D412339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DC472B26-FB45-4675-B590-752115572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222810F7-6C3D-451A-90FE-938A21A8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742161FD-CA13-4082-9BEE-1EF59E99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9FE49A2D-B5EC-4667-8BCD-3950AB0E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0D6B9680-2D37-401F-A3EF-DFCC6180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05D87CFA-FCB6-4FEE-B4C4-397F4448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EF3C437F-9975-47A3-BC88-6CE72AB2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BD043F51-5630-4730-8F90-AF2C5B2C1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059CCF9C-16E3-4704-9679-D7E97611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0D8C4A8B-FB53-4937-8B83-6511A549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63427D81-6135-46B0-9E6A-BD6838A65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FBF46224-E11A-4229-B7DE-72043069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6C49B001-D62B-4164-867E-91ECDD33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4675D27F-2506-4104-AB68-49A31A25B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7CC09C11-77DA-4470-881D-14986B3D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9DD3DE79-0B3B-4ED5-AEAC-6C4C5676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E833DDC5-75EB-4D61-87B5-D71903E6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34DE409B-2085-4A9C-A16D-03B658B5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4536AFDA-A44B-4DD1-A26B-C85FDEE55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74C9B45D-5735-4A41-BDFC-8F5627376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68FE192D-EA41-477E-B668-F47C21D57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EF16522B-AC14-4645-8CD6-98B25AA7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497F4AC7-871E-40C5-86ED-894EB4C86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0305E2A4-9E97-4DBE-B43A-24F7E65E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05A783DC-6376-4E9C-BC37-5B4FF2848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4AB28BE6-78C3-4F1E-B26D-5144D261E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041E99D9-2FC7-4251-A64E-C01185AB6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86863829-9546-4052-A5CA-B52CFAA9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82256A17-15C0-40BF-B980-850E4BCEA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A3CE95D5-578A-4F41-B808-3DCFCB7C8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EEDB447D-C459-417D-9401-20B32E305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EEF39C5D-28E4-492A-8C0D-F9080AA60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3FE583A4-2A71-456A-BBFC-0B3C3CB4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16791C2F-EB2B-4602-B1BA-D80AFEDB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DE611A38-4CEC-4939-9E34-BD3B5D88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D4ABD623-4061-4B50-B247-3B626297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3D92CF61-AD5F-413E-A5CF-6EE028ACC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B20FC0D2-E592-413A-9A98-4E5AC6C9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FBE649BD-FCA4-4BC2-959C-35E91DC96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536DEAA2-4DCF-483F-A500-BE72AB610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FD76264D-4859-489D-BAFF-44D11FBE8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2C3A78EE-EADF-47C0-8950-F5FC461B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B85377BA-F161-4801-8B47-8E0D2FAE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D07BEBEF-3E43-4891-8165-332212EFD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FFE71977-CCD0-4E34-BFA0-E672A0BC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5A01216A-2083-482B-B7DF-3A8C4E8D0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1CE33F3A-2E40-42BD-8DC3-F3084E2B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0F50C077-A65E-477E-94C6-A0612DBF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4CA3C357-FD91-4AE9-85E8-E277897EB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D99A7E40-5986-4919-BE02-CEA80FD5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A5B2BAA8-086A-4C37-9E94-395C5DF9F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1FBBE5CF-85DD-4211-AF20-00242ECB5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745DEEAD-C686-4234-932C-192A35CFD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F691979E-64DF-4C39-B969-B8E2211A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5FB1F96A-09B8-4CA5-9237-3432820D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3636AD2F-E45E-4118-94EB-C20DF214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637B3E34-147C-494C-AB13-2BDAFDA1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25AB6063-E8A6-471A-BF29-0CDCB62A8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ED6DEDB5-016A-4C34-8477-7F2758B8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F624274F-9B6A-4742-80AE-409EC9F9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6DC54A85-C954-4089-8943-F393D490F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A1E6FA34-615B-403F-9AAF-40BBC5A89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0BB53274-405D-4AA1-8309-D4F30BAB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39E37D87-6C5D-4D26-804D-407A4E93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F3EFC1D5-3A86-4DB7-B437-0022F9E3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C9527848-1613-4A22-8500-66FC292F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AD9F1D8D-6FB2-4A61-B60F-C548250C4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5D6BD67F-1CA0-4370-BE8A-ECC7A4C4F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165E760A-5B44-45BB-9A23-14183602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7EEC5749-F383-4B30-A022-B31CE8A0B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227E32E2-7ECE-49CE-9A02-6BA454E87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3025F46E-ABE6-4B15-9840-BC5F7B3D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6CFB72F9-C92F-47E3-9A2F-E69A9221C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B9426FFF-4671-4F5B-9EA0-C5141D75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77981828-3CFC-4931-A395-499EEB31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1E801278-6A9F-4D77-A2F6-39D3F10E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E1BC0E08-CDC7-4126-9472-4A24190C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DDE3BF70-1715-42FD-B81C-3AC04CA6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730A3526-4934-46AC-B141-F2B92984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1FC334C0-6C3D-4043-9D84-D9F17418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7F42A5D3-434C-4DC6-8128-784ABA4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65F00F89-3A89-4B27-85D6-C10502D4A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F8EE43D1-5C26-4543-B340-75EFD0C14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46CB89BA-79C0-4341-9D3D-40E779A7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D4829868-A507-4ED3-AE77-9A498A2D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76B31CDE-F744-4FBA-95CA-C2B6EAE05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05534F25-521C-4B62-B659-F204823D3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4382F85E-E7E0-4683-BCCF-181C02F0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2F1C7584-4128-4FA4-8F5D-D6235DD5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BF6773DC-9C32-4D16-8B62-8451B3CC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18867FF1-2EFE-453D-8D57-6B4B59E0B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FA1DE659-C166-4EA0-B91A-7F79A66D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B5AC536A-D772-4993-8949-CB2A5C13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26337CDD-BE12-4FC6-B9A2-E1B950F4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38E88E80-8783-47A4-94EB-B5F2A3F27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52D2899D-C607-44C7-97B5-3B6722C4D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683289E8-6AFC-48CB-A855-15E09C71A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372D48C4-5C01-4854-974B-724E884D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A9C474AD-7BAA-4A99-9232-1EED88B08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650858F5-628F-45F9-AB7A-FDA05104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A8D968B8-CA0E-439A-ABA9-9A3478533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2B0CFDA8-4ABB-4D94-86BB-636C59CF9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9E3539CA-B27C-4E12-AC18-7614D3B9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D2AE57DD-4FA1-4495-8E2F-215F9C66D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5D7BA043-06B7-4675-BAC4-7120B47E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CF23A009-2E32-481F-8594-563451FB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731C37B6-DAF7-4297-B829-72B7A90A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E6F4F916-291D-4949-98BE-4E1F780C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61D0A52-26E7-41EC-93D9-1694308BF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13D1A08E-EBD8-4C3C-8C72-0EBBD05F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52E2BD5E-7ED3-4C88-AF50-50E41473E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594BFD37-A946-4B5F-8565-7A8F91FFC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789ADC1E-3025-4F0F-BA68-58CA878C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9F2F7BA4-066F-491F-84CB-82FDF3E4E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23016C2D-D373-4F66-87B6-42A74BB7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F28A96FE-7E5A-45B5-B3CC-CD731749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7AF43DFE-B982-41A0-B738-A71220030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D570CF9E-BA1E-4C5C-9327-4D36F4164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86C601EC-4D3C-49D7-8C60-776C5045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F28D7C80-9AC8-48C3-BA56-35A18E77C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D3312EE3-53F8-49D5-96F6-1C194DEEB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EDB78937-DFCA-4D2E-B407-69148F8E2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A1CD8E87-448A-4652-A011-4657AC463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E8F0073C-F6F9-4264-8450-A45BBD2A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D8F10AE7-006C-4CDB-A5A9-1ACE36ED8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26E68CE9-7DE2-466A-B38F-53521E33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673D6187-A282-4F87-B895-110DAC11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F552F06A-C040-463C-8E76-725D9E9D6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DF2023DC-4584-4896-8607-E41E20FCD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30E7CB86-6932-4E79-A36B-CFFAC3EE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E960F57-487F-4D70-9491-367B1A34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71F69DB7-53C6-44C5-9064-D253D99B3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D4E885E8-DA65-4927-8271-E327B604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1533EE4B-7DDB-4B7D-83F8-B989DD80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E7B6005F-EA34-4537-92C3-95523549A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5017115C-D469-4F69-87E8-2D9940FC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187C2D84-C77B-4FF9-80E5-FC6B10B6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C606085C-0782-4811-9E09-499627E6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AE0E1533-F417-4A4B-AAE6-7F71523B2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BE64964F-35CB-42C5-92F8-AEB352C4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0FCB8CC4-4796-4EE9-9931-636497D0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E9BA2154-524D-4AC4-A894-FDA3AF8B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E1D07966-C808-4545-A110-1C9AE4BFD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97FEA354-F2A8-4F77-AECD-C10A7108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5F6032B9-E789-4925-AB6C-8B26E1E76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B133C20D-2552-4219-98A7-742DDB90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851D87DB-654A-4D51-8F6D-2F2C0FFA8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2A94241B-C0EB-4959-A8F1-3F7F57F7C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AE4DB221-E686-47A8-9833-5BA07F9C5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43F228A8-AE2D-43EE-9EB9-E07A10958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03D375A3-003C-4879-A2CC-52599A7FD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1FB7249C-B324-45C8-9BF5-9515D9A6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D2B1AAF9-F215-4FCD-8352-8546228DA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3C7F0E29-D0AC-466A-A774-6866DC16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42839C75-42B6-4041-A2FD-52F9AE5CD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909137AD-DFBB-4E79-AED0-B8A1032A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DB32C52C-213F-45CE-B58C-726EDC5F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944A83CB-3CB1-4114-9B5F-3FBE66D7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EB78AF19-1D17-40DD-81DF-7DE83C586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CC3EC09F-5BB2-4005-9ACA-769F4AC9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CE68F499-DCE4-4729-9773-83E80C8B5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C2222225-CA6F-4A9E-B20A-43F090101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6945B594-E23B-4A0F-98EC-A2976A803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87BB4A9E-CD3D-4B87-BA1D-1ABFC388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6F127E68-7486-4C57-8EB4-8A440405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D3A4ED1C-D278-4DCA-9DB3-682DC81D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FDBCE96C-83CC-4A73-A028-085E0D38E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F8B7172E-725C-4E2E-B111-1062C35D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6AF51D49-66AD-41E3-9C8D-4837CD720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F7686AA8-FB41-488C-A230-70D567594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7F22F6B8-2C27-46F0-805A-6294BD303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E3F4F348-0A51-49B7-8E47-7B21A15EE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914964C2-FC28-4580-A0AB-37077AEDF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4513EEF5-7DD2-44F6-824C-2E693E64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13A583B6-0E0E-4341-8C4D-15D1A04F2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B18AA11E-95FF-418F-91AE-06CA59F7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B03D11B1-BE30-491A-A273-9FADD7A4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C603931E-D1A2-438B-AC00-4F83D309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2C850F21-DC8A-46A3-B065-BDBA3D6DB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7A501859-AF00-4AC9-9D86-47342284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95A471CE-7AD4-4065-8845-4288BF6D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7A7E7F07-A564-4353-A8E4-639634D6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C11475D3-D12A-46A2-A574-937D198F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F4B90E12-8D72-42A8-B076-7AFF3B83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B63F067D-EA83-49EE-96DB-C6AC4B98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A4AF750C-16B1-4D06-AD72-37621E96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204FA39E-2F9F-4B1D-AFE4-8A6104CE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020F8E60-AC0A-47E2-AEBF-C8C53B2B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A0AA3FC6-A6C8-4A98-A06F-D15F9A6C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D2E1CC72-3AB0-4CD7-AA71-4FCA9547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E1611E5C-6271-42EB-823F-9E1A3611C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B5C26DA8-19A8-48AC-A60F-3BA29A6DC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5DE362DA-0ACE-4BF6-AB6D-5D5730CB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84712021-650A-4E03-AD8B-043A35B4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8762F63F-86EF-42B2-B9BF-77F2C78E0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9E53C635-2C56-4E4B-BDC5-AEB5B056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4E2C93DA-F472-446C-BC58-DCDA711F7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FB899F17-397E-476A-A92E-27EF1275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454F7D51-B06A-4D7C-8723-2F947112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B7369061-6958-4B0B-BDE7-E7716DC2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21147366-4706-4833-923E-10A69313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986836BC-0AF0-437D-BE3C-2932CE469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E546C6CC-0C09-4036-81AE-F3B737DF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64F7354A-D8D7-4ED0-A4FE-88B168A4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0AC40576-0AF0-4059-B085-D02961FC5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9CFCEDE0-550B-4416-9B77-34CA4857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302C83DB-C3BF-418B-984F-E9165DEB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CC983F16-B5AD-4CFD-AA6F-DB938DFA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3C65396D-057F-480D-8946-DAC23D58E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C0803977-81B8-43A9-A0DF-09F95C03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443077BD-1AA4-401E-9803-FB740F25F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2BEE92B5-96F8-44CD-9D3A-6FF26574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77DB4AC7-7E32-41E9-80B3-042F79DD2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101656D3-3FEE-488B-9AFF-7B4FFACE5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71724119-106F-4FFC-B20D-0DCB0324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92B02193-4CD5-45A7-97AB-BA9B12D9B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DB2463F9-2B87-4B02-8ECE-2CF4936A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11D44C36-0E55-47D0-AC32-0CAB0763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9F981DAD-C8FD-4026-BAA5-9AEA4EF8D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727207F1-D786-4A52-841D-B1C4D199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BA8AF722-DA4F-4717-B21D-0E32A2902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E5FC53E6-A56F-4111-B097-F7DAD097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4AF63435-46E0-488E-A773-35B0F8662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4CB32DA6-A6C6-44BB-B015-A0318792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9EBFF230-9AE5-46F6-B676-0BB65AC7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30B6C216-3105-4300-B609-3DCE7D4FF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83FBD4B4-8061-4785-B55E-36E6C9F6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78B085E8-9109-453A-97D4-CC430A86A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154F21D4-D897-4951-8D7B-563A78FA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71528573-0A64-4AF7-860E-E7C411BD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DC9305D5-AF99-4F41-B5F8-C8D85F85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3ABF1388-B88E-4975-8D27-15863177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26A816A3-A697-4CEF-B61C-D17A006A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5FB029CE-83BE-4B4A-BD26-3D0DE9E0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CB82F8A2-5681-4DF0-8DFB-4591B07DF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4136DA86-9053-4541-A4FA-761D53AEF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7AB07D6F-44DF-4842-9B69-314F6482E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29FB52C1-0825-4412-8C19-707A17B3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0D6125D4-DCD5-4EA1-A959-505E5BB0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B62153D6-EEB2-47B1-AC07-E07A686F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7DB4CF51-368A-4AD8-BBEC-E66CB8B2C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F2EF1A0A-2065-4FEC-8364-8241E424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B5C846AB-859B-41C4-BF6E-26CEB55F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A6846633-9ECD-4A6C-A17C-05BDF9ECC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ED193E95-DBC7-4F07-BBBE-E2ECB3858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FD552CD8-241C-4F1E-9E4A-D3A223A2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404CE3B8-6CAA-4477-B3E6-D41954DCC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28843AA5-A422-44B0-B046-9429B2D3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96B9797F-9D84-4B4E-99D9-52617B0C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D1DA23E7-ADC6-4D47-A767-ACC07D057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ABBD2F82-65BD-4D13-B9FA-559A4298D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1A0D0C61-49F0-4077-91B2-AFE5102AF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75566931-C8C4-47A3-A8F6-1E926433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4B83F4DB-9FC6-4CC8-9678-DDC9E3D2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BB0A6112-C517-4592-AB1C-4C612418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0E4F7B30-2759-4DF9-BA1F-C2DAB659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FF1391EF-F967-4482-93CF-77B4AC57E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9754FA2F-3B4F-499E-B79C-48BEA0E4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2C9DB9B2-96BA-43EC-A5DB-2C01169C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5582F642-6284-4787-B7E4-FB1D42602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4797813B-00E5-4E84-849B-58405A90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E97D7F0F-0074-4474-AF6E-B6B37A06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195FAB6C-26E5-4D22-8895-07261B35D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AE69F3EC-CBA9-4E88-B253-DFBBEE19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5C71B0DE-E68A-4E02-9A7F-59E037D2D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CDFD16C5-586E-4247-8B12-EC81BFBE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9198E509-98DD-4391-8F58-1B0385313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46F64ED4-DA5F-43EB-8F55-956805964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082AE0F6-D0F8-45CD-9F22-DD78CE5B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739D8C8D-C47B-4E83-B4ED-DB389ECF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50FD3889-5817-410F-BE16-C7D980971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AF83121F-76AF-479C-A85E-EBB3871A0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90CDB984-8218-4819-A88B-4CD2F829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A3047597-9F85-4F07-9C01-39A8E5F54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1B0E61B4-92CA-4676-B36E-F1837373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A7C0A967-BC93-4EBE-AA00-36829450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8C0F3FBD-EE4C-42E4-9578-2C8732C3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A9693B65-311B-4C17-B382-DFACB8D66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5907D096-6F7E-47C9-9618-AFE91AFF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46518EF3-0298-431A-9E35-CB0F43001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6496FC91-8F30-439D-B114-A0BB7AA36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B612EC8C-EBC0-4862-A5A5-CC20AEAE6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15A55314-1D82-46BD-AA68-2F2F33971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CEABE65A-43CC-47A4-8993-C3CE3847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C9A135AA-00FE-49E7-932A-040FBCD86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43942725-F014-4D4E-AE19-E4BA9247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ACAF0468-7956-4CBA-B62F-54B1720B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11F9E746-A686-4C7A-9345-7879508F0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97737DEE-A23E-46F1-85A9-55C90360F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054D5FCA-0C24-4B2D-ADDC-7E651BB2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4526646C-7733-46F4-806C-D8F91ECB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F79B2DE4-EC25-4BF0-83A8-BE457210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26927C00-8C70-420A-9C82-E02B91D68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1C6F1C6B-3608-40D0-92D3-303B69B5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84124322-9305-4C15-89F0-B0453C1C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2129DD9C-F407-415A-AE0B-16625351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B9E7CB3C-AC1C-492B-A489-54D4DF25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8D781EA5-01FF-4D8C-B70A-A2DFBA87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C3E92C3F-1817-4B09-A36C-EA123A685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BFC00324-F1C9-4B7C-9DAD-C671966B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E712AB53-5DB9-4E97-92A1-DFBEDB40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D200713D-58B9-43E5-8AC9-4223ABD72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A9AE09C2-6475-41E9-B2FD-5DA8D6EA1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6D9635ED-609F-42F2-A4A1-322F982CC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CB37FDF0-BF73-4E64-9EF9-0C1BB3AF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D9FE33EB-0B09-4568-8514-263652CE8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59950BFD-61DB-4D03-9A0B-4CFDA9F0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EDBABCC6-6BE4-42B2-B721-BA74912F7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E4D2708F-33D9-4509-9A40-66157375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9CA38FF9-51F4-4112-B556-007AB7123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C0F6824F-F377-4429-9B1B-62CA698FC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17B9FD31-9668-490B-B8AA-68FC52F93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8FD0FF4D-8D34-4DB4-9DB8-535CA04DC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48B6AD7A-63CE-41B2-9D87-7378FCD1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CF019459-2016-426F-AB6C-51C75CD6C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A54E08D6-D8E7-4AE3-84A1-50FCA39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A069D12D-F41F-4BF7-9D01-2678C7FE4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20A1EA15-D1F3-491D-B90F-6C858054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B2C1651F-3422-47F7-BDC0-6BB7A7E7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F3AEFDB9-DF12-45B6-BF48-C1B92423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7F2A1DAA-E476-49B8-9F03-C3EC88F3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0A6A1D80-7B50-4323-BC15-A04CDD069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3DD4DA2A-D51F-4B41-ADCF-E26D2FBC6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3BFA3B77-D18E-42CC-8ABB-19901AE42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B7A664A2-4A39-4851-8FDA-1EA465F3B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7A326EC3-A721-4868-BA50-FF4109AD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950DECD7-B5CE-49A0-AB08-4D552117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9C111633-FEB8-46DD-AA08-480D858E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ACD30771-2CA2-4D0A-AF01-DB05B85F3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D5F2FB83-D50C-4EAF-ABBD-94DF2413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FDFFE90F-842D-4333-93CE-F8ED1F59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51163649-CD7D-437E-8ADA-1318E6B78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E4BA8C3A-80EE-46C4-9125-A80EE05A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93B9E5DB-DC03-4B8E-A162-D71452E6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F53584DA-ECC9-4DBE-9C1E-282419819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779DDE7E-8379-442E-AEE2-75E95F241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A8EFA5F5-D371-49EE-B5D2-D98CB635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76DA2B5C-7A1C-4EAC-AA79-D81096BE3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19FC65DB-568B-4C9B-9FA6-1F7FFB3E4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D72203A6-06A5-4B87-9363-45A6D876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F4530D51-ACB5-4F29-B812-E1BE8BA1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EAC456E1-5386-4444-B8FC-87A2DB70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8AFB1177-8355-43A3-8808-29FC4EF7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6684E067-D6D9-4AFE-8652-46F7B50EE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6BA31C2C-B775-490E-8B0F-FC6C4B52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5B226F38-5314-4DE4-9391-A34B65A5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057341F-AE19-4977-AAC2-70B8FD18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C862EAF2-C1B2-42B6-8F41-CD0C5104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A43F5B22-F8C3-47B5-A425-49E82A3C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3ED82019-AEE4-4DF1-9EA6-5384B1B3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33A1DB6E-F508-423F-806A-473CF235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94B68B72-4E0F-4CAD-BDA8-F0B5E984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FCA9A305-8704-4A0B-8738-2F6C58772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7777B80B-96F0-4B2D-B59E-C9EAF381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3CD2D5D1-2213-4DCD-842D-44D9C4B8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FCF40BBA-490C-4C07-89F3-6A8F89237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9A398AE-4D11-4805-A6DB-881CEE4B1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00000980-65F0-4E88-B111-9491924DE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EFA32188-4147-4407-B217-8C72267E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231D84A8-7BCF-4E22-81FE-02C61AE5E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45B7F5E0-7342-4CC2-A859-E34F640B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7DECD744-FCBC-4BC7-B8F3-FE6121AD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FA79362C-C86B-49E4-91A3-B2FE39C92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4A78F0C8-6AEE-4CD8-913B-220543FC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BCB5B693-43F1-49D4-9FD0-112A8C2BA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D974EB7F-5209-47E2-AF9B-1FFEA5C5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B33A52F6-30A3-41D0-ACA7-1D01107AD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23B015E0-7B8A-47F9-B653-3BD43053D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198A8ECB-3797-470E-8EBA-1A68C1FD1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4F428708-3B63-47DC-9E0F-A72368D7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E722E0AD-3E49-499E-A8A1-6F87C66E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47A04242-374C-4B9C-BFA8-AFF42D54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A09C6D52-FDD5-49F1-9350-59E62D1D6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89A3132A-0362-4047-AF2B-5E9190C5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8288FC78-9BF5-421B-989A-5729184B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0DD26A33-4550-449B-9DFC-4F8DB1509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C94B491C-1A90-43DD-BD43-90F8FF14B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5ACF9A66-CE1C-44C9-8BB3-55E5BA956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A8716E5F-1B77-4C4F-9393-AB1D848E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3F407941-2F30-43F4-B3B1-B40F10B0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E713167B-4EE1-4BE4-B513-AE8CDF4F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B44171F9-A992-4565-AB07-FB96BF18B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7B07E36C-A7DD-4DAA-8CC9-A8B32A29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D53C6F1E-1BAE-40E5-AC9E-B2F1E487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4F2427B8-925E-4A38-A56C-B0D7C724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F58C1BE2-5866-4284-925B-4F94B1FA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12F66A7D-71FD-4C94-877D-0F2BEF7F9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E5C9FB5C-6D70-49C0-89B8-C0412FB6B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130EA602-A248-4D89-A55C-A4CA8EE90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6DB8A233-0367-4C11-B216-7BE25A22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7935D63C-86BE-421E-B2B3-5C588A2D5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75A4A103-0EBA-4F0F-AC7C-880EEEB0B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C400609C-9D7C-4AD3-BC79-388E506DD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A320B94F-ADD6-4F2B-A735-4DA495E7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DDDA6F07-1855-4E47-BE1D-886F7C07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6F4F7455-4C15-47C3-A3C7-51D855858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CC3C8848-55EB-433A-A790-224E850CD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5CD88796-9832-4757-B2D4-A9FE9FB1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77BFFC31-4652-4876-B144-752693C9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80B859CD-EB79-49BB-8C64-F3492E74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15E511E9-6726-480D-A61E-BED7F13E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38244864-8389-450B-8F41-34541EB7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3A27C81D-5869-455F-8188-EEA7447C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C1AE861C-4606-41F3-B463-A6878EAD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6E3EE0B3-7D89-4E51-9A4E-ED2450C5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A1741819-A1B0-4CE6-8A35-B8E7FC5A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3EE8A89C-3DA9-4614-AB2A-8C9CEF3DB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15CAE901-C326-4E45-A0D9-147C1A93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D090195B-5927-4E45-B576-0CEF57E6D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C44296C1-060C-43A1-B357-6D6303055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A2D2ED78-FDFE-4675-90C2-70A8DC4D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8B7051A8-9073-41E7-B199-A0A7049DE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FD10BF07-BEF4-40F6-898D-13752D8CB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8105E03A-0E8D-4C45-ADB9-CA0FBAE81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0A6D9583-A96A-47D0-9D7B-79457795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E525D2C8-819C-4713-8AA3-27EF1249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05A77818-0324-4D79-9C7B-2587E9DA2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4F03F400-3376-4443-90F6-383FD1AF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0755D5CA-3D23-413D-BA8F-D5352FDD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F42FF945-4B8A-4F95-9783-4FAA3A0C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292180C1-FF31-4021-850A-AE577D699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2A589605-5C40-47F4-8F40-090B36AB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9AD6A274-8473-4BA1-A58E-72BB1DF4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CE044950-F006-41C8-962F-C05AD9BE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86612FF9-E3A7-4A43-8179-189FF80B7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C6F98544-2ED6-42B8-9281-930AFC09E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344F1B12-C349-4E40-9FB1-0E81907AE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F2AC63A3-BF8F-46FA-9FEA-79149448F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5D1B1995-586B-4BEE-9F02-091B7E9C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F79430AB-B484-4DE2-B8D7-93CC1BAF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CF88C974-2399-4CA7-B975-DC7D6AFAA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F1959281-6C6B-4E60-A333-8475D323A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0BCE17E5-F69F-48A8-9B70-3CC746F4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8467F1E1-1BB2-4F64-93E9-4F203805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CD99CC3C-0AB1-4BD3-8273-A6D00DC48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35C1220B-7D9A-47E8-923E-0EB6DF93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2972CC1C-BCEE-4FE4-8F90-B3D624917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0159CE60-F2F6-4339-B899-BED8B724F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8683B43E-5631-4B4A-85E5-45AB2CBAC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394C0BDD-9C5F-4AE6-BE45-552004B8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2C4E4392-C83A-4263-AFBB-99C55B9E2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5493D243-E002-435B-9491-6636D9D1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E87E4625-CA40-4F27-A298-5C1AC799B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B579D410-41C1-4F6B-BA12-A007E2951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CF42FA6E-F2B8-494E-90E5-53121B7D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AFEFA26C-5648-4E25-BBEA-1552A802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BB24B025-BE32-4BC2-8627-B905993D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3630ED08-1581-4AE4-9D6E-7CBEC0D1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B9E4555D-3335-497D-B028-F8E95D75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6B6A030A-45E4-4E1E-8CD0-74769319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FD9D9D86-6F92-4003-92A2-C687430E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283F3806-4ABE-4DBE-9424-CAF664E4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61F1538-E17A-4DF9-910C-A788DF6F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BBBBE193-65DD-435C-9966-6D65610D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91FB4CBF-FE7F-4B4F-9433-0B2DC97B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8173C86F-282E-4448-8EE5-4BAA57D4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85A3DE40-53BF-4E84-95CE-211FC09FE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ED54F8E9-2735-423E-B550-B4243D47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4D609284-54C2-4C21-B184-1D281E520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C76C3E59-998F-4C3A-8731-D92E95BA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A1C753EA-65F8-4974-A1A9-3944BF04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27948DA3-107C-4126-81C3-BD09A83F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9FFC1BCA-3E65-406F-B493-C32D4258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A34BBF6E-EFFA-4CE6-97E0-03613D0D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8A7C8B8C-B1DA-4B6A-80F1-D1101EE1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BCF61778-E96F-459A-9478-8EF803EC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D0F473A6-E03C-4103-BAAB-7C5BD69A4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1AD5E113-3147-4C3D-80F9-7A1F5DA40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70DF014E-1D4C-424D-98F3-EDA74480E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65E65E12-1498-4995-A842-24345BC2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699FDA93-6286-40FF-99DC-CF18524F3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C52E4C07-F582-477A-BE3E-51B84BBEB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4296CC80-ED02-4D24-9BF8-6E7F75C97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1DC25E5D-1577-4F02-87CE-DBA6088DA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2E87A226-1B66-4D98-9B50-5FD96B0C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E44A28B9-740F-45C0-AFED-CFADC9F2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44E5B93B-2798-4F82-8877-3BDDADABD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132A0C89-B5D3-4F07-9733-62BFBAE32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EB826793-FA53-421C-8580-3397750C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6F89333A-0768-45E8-A870-1008741B1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698075EA-33F8-4C28-B00C-654E3470A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FA7CABE9-00FC-48C4-859A-69AB074C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AF5D6335-700B-41DE-B656-8FAE9B63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74091CDB-2998-4B06-8977-64004B391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852056F8-2362-4061-AD24-5FD1024D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F28BE72E-E0C9-47EB-B26A-1B857814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7E442338-AA98-4343-98A8-1E422D03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D62A5565-5634-471E-8082-35E3E481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3EF7A09B-8623-44B0-BFBE-03C290998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69C7E24E-DA45-49BE-A3E4-7E1F9514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689293A4-D68C-441B-84E1-0ACD2761B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99BD5EE5-682A-4D17-BB2B-F6AEDC1BC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5051BC49-2E3D-4F56-AA90-9F6470FEB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1E5E92CE-5A98-48BA-84BF-94FFC57C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307B59F4-22D6-4EC2-B09D-572BDFA6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630E378C-5BBA-49BD-82AC-4F5AB2162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33DE7CB6-3BCF-40A1-BF50-496059159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B4892F54-27B5-4884-8C6E-A4C848C1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1650BF1B-3C7C-4CF9-8382-8D2C0CCD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4DACDC06-5E98-4AB2-BAD1-B374EC7F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D6059A91-0205-46E2-934D-111F30777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EAA5AEFD-96F7-4A75-AB86-C4EAE190C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F8D6D314-4279-419E-9F24-4F8B0A14C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75E366BC-0185-470C-B0B6-7845BCA73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8EA8A3D9-6776-4092-9BC7-6E7157FC2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271385D5-3B13-424B-88D8-22C015AD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2E66F870-BBF6-483E-966A-9FDF86E6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7F5F4B60-4B3E-458E-9513-02F2271EB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FE9081D0-D064-4DC1-BAB8-5EE99E001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CD593A57-D600-458B-8843-E7D9ED38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15E86A07-6AE7-4551-B854-0CB63BEE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DBBF77BB-B841-4EE2-8A59-86A52A9B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C571D2FF-68DF-4973-8AB5-B66405C2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56D4ED67-3EF4-4DE1-8DAE-D70EE6A44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3E763A72-08E9-4FC0-8226-FF1193256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E4D9D0E2-C5FF-40CA-AFBE-A58A7ADA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141DCAC5-6F0D-4C4E-AF11-ED0A0FE3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15C56C44-9520-49C8-A590-C9172CFB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EBA87985-EFF5-4172-AD06-82037BDA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89390487-4719-4686-8B71-8C86AA59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E59728D3-E976-4F55-ADA7-B0A16CB8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058A0FF4-A8BE-4C4C-A0B9-7B156CBD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A78ABBDE-DFAD-4C0E-8C75-A1F7A730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241CE894-4069-4C11-9FBD-71DB6DAE0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0D18487E-A64A-4078-9E64-F07D1116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E55A5B8B-493F-460E-985C-2E7FD8B4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097540B5-809E-495D-9D7B-9E76DABB1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E8B337CF-7BA9-4668-8A6B-58F5DEAB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593DBA17-365A-4343-9EDB-61BFAC65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75611C76-8EA6-4451-A025-C3DCB260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15BAE5A5-74CF-49DD-8592-14BA811E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9C025C05-A695-4119-AA0F-FEE2234DD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0CFE7C8C-4D53-4193-83BC-E8C0E38C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CB0371BA-D79D-4DB3-AF73-C988BA66F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CEF9A4C8-367C-4FFB-BF0A-9987CE54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DBF46C67-BA73-4C05-9A60-F054D0B4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C943453D-F2D2-48E0-9DA8-A8C63E67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EAA09F05-B8FD-4087-86CD-2A424E106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A57F0EB7-D703-430E-9A94-3750993B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C81B3BFE-67D2-437B-ABC7-2E5F5BA1C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1815E876-5DBD-4B22-A82C-6B08ADF5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90F8AEBD-D12C-496C-BD52-7A0141F8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071518AC-0025-4772-9AAE-921DE81D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CB8AB15F-36EF-4003-9EA9-54A044146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0C3EC25F-BC33-4143-BB9C-103ACFFA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BCA2790A-C259-40A3-8F71-FF47D4F98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E70906D3-3112-4F5F-A989-9A9EE6D0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9445BE9F-0CFF-4C42-A42C-230827DE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7C4EFA6C-E76E-44B3-834C-718BDA05E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750CF5D3-48C8-413B-9310-12DE599B5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41766FB4-A63D-4348-B002-9D11173B9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D4FDF34C-459D-4C66-80E8-BFD251B9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1FF3F72B-4538-4304-AB59-AE5A91A3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44DCBD1D-8307-42D4-B1F9-2C45EF85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EFD29B9B-0160-4B64-85D2-B0FBA4E8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E7CE2361-F52B-4F3F-ABCF-A0BB1848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DA3EB5AE-2002-4580-B18E-39A7DBB8D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3A9B2D9A-69D5-4B75-8412-28BC00A5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0F7DE63F-E775-4703-8901-8CE991348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2ADFC425-0A31-46BE-A80C-12B000F4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A0FE8F4D-DCD8-44A9-9950-5943BC758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DBB0A8B7-57BC-46C7-B2E3-D98AB44A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7CF400A4-36CA-406F-9DDC-EB9ADF53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281D429F-A98B-41BE-8F21-75250EFF1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08699D5A-64C0-4DFB-A6FA-D12E029B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8F598EBE-DD8C-4DB5-86D4-215413353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D5751174-6959-4F3F-9403-C36BE3A5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8F80D439-6ADB-4865-9672-3AD69059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796D1DEC-A31D-428D-B4F6-5DC138DD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8686B8D4-3FCB-4287-9903-2E18E9E7B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4D463761-D862-44AD-95CF-6EFF34AD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27141C2F-D5B6-46FB-8ED6-3A54E51E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9FD38A71-7430-44E9-B914-569E2646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A804711F-6826-4191-8E04-0218C9D8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BA8D558E-B2D3-4A94-8CF4-9342F70D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6C2263AB-6EC2-4348-B138-2F4C22E9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8790B837-F980-4ED7-A8DD-E259D8DB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8557D643-51DE-452D-A20C-13569CDD9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BADB3404-083C-4D5C-BB09-8A2E06EE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318411EE-A0DA-40B1-B665-C05DE0E7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4C5242C4-CD8E-4997-AE63-A46AD8A0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B1E83EA4-D5C5-42A9-A3B7-9F6CFBD9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33EE1954-C6DD-47FA-A5C3-463C7AF6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8A522325-AB44-4CF6-9D22-8DA23684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29B27831-46DC-4988-844C-7BD935575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8D41AEEA-D0AF-462E-A955-4D3BD0E7C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CF753BB9-7331-4B79-B71F-755C10313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91D99EA4-CE64-49A9-AEAA-167F3454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AD9C7432-8040-4EEF-8D88-2860625B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AE15C36F-AEEC-49C4-BCC6-18133715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73B08DB4-8466-4229-956A-F837439AE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7EFE991E-6831-4B9B-ABD1-B7B371F6B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A50950EE-FC20-461E-8B05-037B1DDC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A84C0759-0DF4-4F5C-A38A-7EAD7581E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93CCDC4A-AFD1-4CBF-9DF1-98368792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9CA97F5A-AD52-4DE7-82F1-E29E53DF2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B6CC99AA-0B66-441B-BBE1-C00CB58F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FB3C4B64-A4CD-48AB-B8D4-80321533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CA4EBC73-E63B-4375-9185-061F0CF9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00378938-1519-44DC-8A9D-2BBC4DD15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B4EFE2E4-7162-44BB-99EF-0C8ED521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CCD9D3FD-3D2D-4468-9E84-B05556584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0D753812-470E-4A9A-8D4E-5E0A40D7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C4CA710E-3F9C-468E-B4E4-0F94DC16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FDADF60-72DB-475F-BE83-B2DD7290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689D4B07-A022-4028-97F7-3525793F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D6763BF5-F6EC-4402-BFDB-0496EBB7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F335C754-55C4-44DA-A9AA-B2AFB66F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A399C75-69E4-4C91-9981-5C75B208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FA91A160-4ED4-4A1A-AD4B-F9DDD042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54D676D-2DC3-4C05-AD97-468BC3982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71D5B132-7BC6-4756-9B93-C7609B3D0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1F03DD88-5C13-4465-A86D-327FE7550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685D5375-39BB-4DC7-AB12-99C5CA8E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8D7A5068-86DF-4F26-BEBD-3F2678ED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8CBEAE21-836B-4D10-ADA4-15F25D200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1A944DD8-D471-4DBA-A3B3-0D5A3F0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B9AE76E8-414E-45FF-96DC-F25D34345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06DFAE9D-340E-413C-B618-84B82F123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EEE0E65F-99E4-40AA-A09F-6EF1B267E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6BF177D5-0E87-4A03-A0F0-310B956B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FC83BD35-4BB5-493B-BE00-C28AD855B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3C8EE995-E398-4288-A6DF-5BB5F1607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F584FB76-E47E-4BFF-8BB0-7061B143C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BC5CC102-3CC1-469C-A366-5D9D5EF1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8247865F-9C39-4BDC-B89A-7478CBC50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F754EB8B-4F68-434A-AA0A-709CE1EA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E8A49636-D601-48D0-9904-BC7F8BE7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580B8B6D-3531-4BD4-B210-20194314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3555E068-DBB0-4527-AC88-A848A551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194612CB-1F45-404F-944F-E841C31BE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A9FD27B1-32B3-4228-8B4C-0EA30BFD5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2D803833-8692-4502-8C3C-2C2580ACF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1729A900-B2D9-4979-AC85-526E813A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DBACB2AD-DD61-4268-9501-C1559263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7F06445B-00DA-4103-85E7-CFBC74A3D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75CF3D02-635C-4200-882F-2B8961BF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0B674ABB-92BD-482D-B166-DCB799DB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955383DB-2C05-41A9-8A84-473E1D9AC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D941D704-6BF1-4238-8B09-343085B2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BB8D9366-66BA-43D3-9727-367A9D24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B09F684A-0D23-4F08-8BF0-4F0502768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1B4BC93F-536C-4F0F-AC97-54D57572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640DFE00-A592-4DA2-9211-530FE533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B41E769D-26EC-4592-8528-4E379590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FC857960-1589-4640-91DD-B92E70154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17F2B6FB-4607-415C-8C55-879D1C9AC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3CF053F9-CCA7-43DF-8799-9F75D73C2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72AE1884-8CD7-42C6-8CA2-28C9199D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36438BC8-2B7F-4F8F-9CF3-26894BFD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FF3EDEFE-936A-4B93-B20B-B36C19B0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E87AA573-49A1-4348-8E37-8BA781C4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1BC83697-9BA5-4E64-AF99-E7B9B1FA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791F7185-5C1B-4911-9CBD-B7AE5F4E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8F54CF2B-84A7-43A5-A2FD-A0A9EA93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1C961FFC-3466-4A75-9DAE-73585FCE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96302B03-5D5D-4E63-9489-8F385BD6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CA139087-7555-4958-A204-7D78B4234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824BDCC9-3E93-4F31-B429-05C9EF9A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17033E2A-F9B0-43A7-B61B-10DCD194A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516B9292-0AFC-4280-8FED-9AD076308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574CF8F3-76B0-4A24-8094-54F59F61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FC14FA83-9331-4E4F-958D-EC4A288D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C1F14B4F-6380-4FDA-B952-35FAD8477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6DC4B622-AA02-43C9-A54C-43BAE77E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B8D5FEB5-4B27-497E-9903-658FCBCE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6241752D-A0DD-4B0F-8A2C-60AAEDC6A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28FFB53D-69C8-400E-9FEF-8887501E3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7BBF7F31-F4EB-4775-AFDC-AFA67977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0C9C74E1-3606-4E41-8394-B2E6EB1A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2F234E28-6088-4E12-B4AA-E5B9F6A9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4BA6DF36-C508-42CD-8371-B231F2BA7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FB9B7092-3C9F-46D4-84E8-6C8DA609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E3F301A4-CA21-4145-9A8D-832F78DC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C064366A-ACAC-4E04-BB35-5282D1282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9603EEA6-C0D9-464E-807D-CA2B74650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7B967607-6659-46BB-9A94-76B962969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28F726C3-62F8-4650-ACE0-281514650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7CAE263A-25E3-4A6F-9307-E793387D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2017749B-7919-4E62-8F59-DB59C4BA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D971048D-9CBF-4F09-89D7-3A95FCBB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A34E37BF-9AEB-4074-835E-4673F40B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E482257E-7A46-4995-970B-DDE275A2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A28CB032-71E6-4220-9E44-9B8922EC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8063303-BE13-4221-93D7-349E8B420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6CFC30A5-B1BD-42E5-8416-04F93C60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F2C25F7E-79A2-48AB-A1D5-9960754F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BBD64030-13B2-47F4-B490-EB088C3F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E1588BE6-0B8E-4430-B940-760F9D53D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728BAF47-8022-4504-A4A9-3F3D2C712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D1D73AAC-EBE8-486A-A7D3-291E9ABB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AFE6F458-0357-46DB-AD1B-DA74AA741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BB602862-28C2-4921-BC10-C980683C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5CE8BF83-EE4C-40B0-95CE-C148F6DFE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637DD5C2-4ABD-4DCF-AA34-617E7733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86933933-95B0-4B62-9A87-FB9F64C29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E51BE3FE-AEAB-4592-9BF6-7960D5FBC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69A91682-3306-429D-8232-1016BCFAE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4752C1A-956A-4CAB-87BD-1DA109FAD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EF6C0C09-2CF7-4E29-A4DA-B6142E72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577EA264-F2EF-4285-BCBE-CE03321E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F8C5CC0B-132D-4A25-92D7-8AE7C982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D0968B4C-C6B5-45EF-97C5-27D30A32F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76149854-185C-47E8-AAC4-60D89C3C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40CA490D-9511-4CBE-B8D4-5346DDAF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FCEBAF5D-1263-47EB-8207-55DB1A1C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0477F67C-8B79-4903-9FEE-7D53C400A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7AAD3B75-8FDB-446D-9B29-0D7216B5F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E2432CD9-26E3-4BE9-BDDF-E27B623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7B37834F-146B-4DA7-B9E5-301E7116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9A492433-3CAE-4973-A123-65228DDB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A66F5231-2227-4567-9D79-8C0797C21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D4FD4CC5-722B-495D-AD9C-74D5E7E2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09233BB1-D819-49F4-AFBA-4A0BE1C90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994E5057-3DB3-467A-9D64-CA182F16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6741B676-3CF9-43C3-BE3F-44AEB0E8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25772D19-F062-4C57-9B24-BC9F49CA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F18912D3-CDCD-4847-9A79-7A1391668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F3F680DD-75A9-40CD-8173-A9EB4F8C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8D08592B-568E-4C59-85F1-0ECA10D0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6DDCB029-8607-47F5-962E-3BAE5809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01AFEB5-EF29-405E-B7D1-51208E10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5E37451F-F481-4999-B67D-10B612307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6E172A84-BCF8-4DF4-96F3-7F2E9924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B921C967-612F-41C6-B248-4F4C0BED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3EF1CD99-CB0A-429F-A26B-12366179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8EE3F012-4777-446E-9F23-3BC0F610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40F6D5CE-2C25-44EC-B6EB-DFED9152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5703C618-EF3F-4111-A391-1DA0BA8FE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AE629F77-15FC-4879-9AA0-4FB589204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ABA5AAB7-2D70-464D-B7CE-3D78E616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E8381E9F-A999-48CF-AFFE-7BE61BC16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69F3D6C7-422F-437E-A200-B21A1344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660C5669-0AFC-43FA-A4FB-18F86F6AE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54DD939-125B-469E-8487-262C38012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22BE8E2C-89CB-4C88-A991-8C023B7A4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4E55C209-98F0-4049-89C9-3F894E2DD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BC2DC9DD-9262-4A28-A72F-DA0F34D3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0A76D844-78D3-486D-9514-85630F60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9A1D9461-0A8A-4980-917C-7DC440D4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CF227710-F3AF-40BE-ABC4-1A2142BA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57C04F0F-FAC2-41F2-A8FB-30FFF2B0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D4C218D7-4A03-4823-9950-09DD88F63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423C83C7-B946-44F6-8429-4D26C26F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B374B914-CD86-4631-90EA-B5CA2A2E9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616306FF-6CF9-4974-ABDB-CC580887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9BF09CAF-E1D2-4A67-A69C-F6B62F75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E496A8F0-0EF6-4240-9246-B454333BD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54F31C45-E84D-44D3-B22D-9DF1F366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DA75ACFC-299F-4B11-A31C-260251DB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50417071-3760-4E6D-AE6A-DE588CE4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4C7CBD8B-C5E3-45F2-807F-D55EA600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14EE6603-EBC0-4862-A8C7-9D21FC5BE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EA4F405C-4A42-4FEA-A059-B4116690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637ABDB6-BDDF-49F9-8513-4DEB65CDF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6D210070-384F-486A-B009-E845AE982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842802FC-9544-4219-9785-BC46D552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1A190F19-62FA-4AD7-AF1F-86C5E1C2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67CE428A-2E8B-4F30-B31E-3C23597F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CFC45E6D-7F5A-4E79-BAE5-79199B756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7991A2E3-9273-443B-8B34-447C09BE4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0A049419-420A-4F08-A38D-5ADD1D4A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50B4432E-89D7-4AD7-B183-FB31C0944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03481B88-0DEA-4DB0-8F00-B3590AF0E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2BA42A4C-5A6F-4744-B8D2-055FECBC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FD981119-EC6A-446A-9318-161BE992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876F76DD-E5C5-4892-905A-2BAEFC6B6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62D88B5C-4260-4436-A727-DE33C51CA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CCBC81DA-1307-42E3-AFB6-223EDC7A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25B19843-8E2B-4CAF-B591-CE0D7FD7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5E58082D-8CE0-41E4-962A-23AC16580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7292389D-4A05-44C7-9572-1774ACF22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C8C7DE1D-FC37-4832-97FD-D7BE9A42E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C99DE246-FE59-4BC8-A085-02B5F027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6E2259BA-21CA-466A-A777-2152B0FE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2266F944-FFB1-49E8-B34A-E01E84E3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3E74A9EF-98FB-4383-9607-D636411BD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9B40D4FC-1183-4CB2-A780-CA545AFED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1A73F47A-C99E-4FCA-A822-BDDE20CA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1C605783-6FDC-409C-8771-DCCB731C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A783E84B-9954-4966-BFC5-8FEC6914C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7522AAF2-6D6A-4BA9-B32E-F2D123397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26AB83AE-3CE5-490D-9318-5D2C71A1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B8F9E6B0-397C-47F6-8477-54608B67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9B5C78EE-9088-483F-9FA9-1E7B1F5F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6D06C6A3-40FF-4108-A7C3-3AFA7620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3071E67A-2944-4A20-BFB1-F7E0F7574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9ADA0A07-9DC0-4B14-BA56-43A7939B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4A9F9458-A8CA-470F-9144-8103E3DD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C7B5B748-60E0-4CF2-993F-914C49FFE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AD6B2A9C-7520-410D-91D4-2351CFFF9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C1018B5C-ADFB-4FC4-9B28-B50110F9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7A862857-3794-4DE4-B8C1-F4E53149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3E49A1B8-16BD-4B44-80B4-DE2A5A85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C1845323-0A7B-47A8-8865-64EB242D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AF6FEE35-98D4-44C6-B8D7-A429557C2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EFE24C27-F4FB-48FB-BBAB-92BB15FF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F8D90EB7-1634-4EAF-9FAD-8C1B77F27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F36F968B-39D3-45C4-B7E9-B5222341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0C8C229E-965D-4390-BC47-E54EE7E2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79D5690F-D556-4707-B181-DDBC529C4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2CE9BE73-D6CB-4C86-8F51-B2D35657C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995DAEC0-0703-42B3-ABEE-27977B205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96F89B2F-9B27-454E-9142-6C394211B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CEE4EA00-7D43-441D-BDD7-338760CC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60555FDA-85C1-4817-A309-4527BC753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CA3EE277-286B-455A-89B6-34AF9952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3C33708D-960B-43F1-92D2-8304CC35F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5BC59CE3-AB9A-4A06-B74E-7FCB8C75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C5522DA0-01BE-41AD-95BB-41A7FB97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0BEB78BA-F92D-4169-8BED-2A70E813E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A1ED4494-B716-449A-99CF-9EF979F6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4D78B3F1-2D50-4923-9757-924798C5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4085DD38-C990-453A-B8D6-50E9DCADB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1C0782A4-4C10-4AFF-A562-F7F84E41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7C1A2281-9532-4349-9E69-6EEB2D78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913574E9-23E3-45BD-A992-D062CDD9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EE962123-51C1-42AD-876C-61CE534BE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5195DAF8-5487-47FF-A517-A8437211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A0EF2E47-1B05-42FC-AF35-F4445708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EE6B36FD-EB19-4B0B-B2B8-5FCE9C79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FFDBEDBF-837C-4FBF-BE49-162F319A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A2DBA7FB-3A54-4D95-9152-4FC5585C4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9D3422C1-65AB-43F3-8EB1-6310FDD74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DCE09D2E-ED75-4688-B156-CCC2EBD32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2D2E155F-41C3-44E7-AED8-E7088C00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3404DBCB-DE09-4377-8265-4EA05BEF9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467B3916-B03B-478F-BE60-DD877060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73C38EBA-9E58-4094-879F-883D3DEE8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63598990-6BED-47EA-AEA8-980C3123B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10DC3EA7-BDB4-4ADC-B2B4-6E5EECDE6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F014E807-4673-45BA-B0FE-C5D5534C4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21D9C5D6-7F1A-4F3B-B76B-F8B270BC7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2CE1D934-3B20-4928-A156-C034629D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C0C862D9-9828-49EB-94B9-40AB97AFA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28E0D886-586E-43CE-A9CC-C9F0F5EE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0AFA6F2-3314-4548-956E-4BF84E9ED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BB6A2D5A-D72D-4574-93EE-EF67F863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23F4D29F-86FE-488E-9E96-49DB1DDAE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71932A59-ABB0-4893-9126-E254A1D5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35B6DE60-5E72-4DEA-8DD9-DD509E78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61B22888-6FE2-4F2E-B00B-AB49E81F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53A39F0A-7559-4F36-9861-7089FB88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A12C9AF9-9B93-454A-A0D9-EA241D03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8171A929-7D5B-4C00-BDDC-86C40DDD3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8987E486-18BA-431F-9A71-9DFD1434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144E2A90-2432-4AB8-B193-7F1D91ED7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34F592CC-DC7E-4A25-9324-7ED55BF23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5D63B4E1-AF52-4B80-BCA7-37D72C6E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80BA7262-FADA-4160-B58D-785FED3D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42B02D41-24DB-45F0-9436-632FD9303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B223EC75-9BFC-4489-B1D5-7BF2BB78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476B6A2-9083-4DBC-9B27-42F97EFA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DBD8C60D-E0E4-4651-AB82-568EB48A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65AD7CDD-7054-4119-8BBC-833F0E4D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05957CB0-820E-418A-9D75-0E1E05E6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5B865663-3B2E-4A93-8273-2352D4FA9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396724F9-41EB-4104-8E44-3681DB0C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890CF0CA-4C6B-429D-ADD7-FAD5B5E8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3C4AFD72-9F9C-4FE3-8C29-7BCD4B1D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2C2FFE3C-DF71-4D06-A408-75A8199FA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99B1A88C-419C-4607-A089-61A03F9CA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5E691066-32EE-40E9-859A-C86C0F4D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2033721E-7C0E-4E88-ADAA-2CA43C1E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E44DD6ED-B9F0-41EF-9868-4CDFD4F1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F995A8D7-F011-458E-905C-9B576F23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1D5AED18-7C2A-46B2-9D4E-BED771E7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7A74A0C9-0F7F-4F9B-8822-71B78DB70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EF65F3D0-4E1C-4559-8831-1BAA9951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6C30F1E9-1650-4EC3-8A50-7679958D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CDB90A16-CFAC-4B29-B34B-95C79DFDE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97D3172A-E4F6-41CF-BCE8-07C738C9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F8DD4929-F80F-4D44-B0E1-2955878A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35E7ECDA-F381-4A88-9739-3B2066DE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D2CD1CFF-F01B-4634-99BF-7E2DB9D9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38F64AB2-EF42-4A73-9259-FA15839E6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B2EE8068-0A2F-4899-9A0B-166C2E22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7306EC62-7F8A-4801-8F67-3A54DD81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BFD5A675-B017-4AE5-B44C-CE36CAF7F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77B995F2-31B0-44E2-B4D3-F0B26508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0EA8E196-94F7-4708-9DB7-7AB4072F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057D28B3-E744-47D3-9B3A-B3A4B707C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2B95C950-3914-4924-96B6-B8D3E1DC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19D251AA-0269-4A90-84A6-F3B001D9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BD496147-58A7-465D-B06A-85149E15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31C057DA-67F6-4D3A-B55F-B3E7B964F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0A9B46CF-8649-42C8-8A6E-75F9D769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BC4772B4-AB72-45D5-80DA-BDA558C5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F5A559FA-9677-4D0C-B309-8FE7626FC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E2DF0AFC-149C-4FD1-9D4E-9C44368BD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669599AF-6C2A-4BAA-A73C-0A9A8D29A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DDE2FD1D-6192-47D2-ADAD-032ED1E99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F33CB294-2D1B-44F2-8F88-5EC2F1FD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0F57B80E-91C5-4F87-9E8B-72048DE94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C52E4C51-A6E4-4F43-B8CC-EEB70A4E9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2D0788F2-3736-4EB7-8956-FDEB1DD96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257BFB39-A124-4B85-81DF-8C772E407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1014706F-9CD0-4EDF-9801-A059999A0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9487F27D-87F5-4B0B-BC48-972883C8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9BB1F98B-9F3B-48B1-AFD8-8E1043CA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6DFDE97B-3544-4197-8275-F2D076C0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2F9AAF2A-AD98-4A61-9673-963D1937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A9A07930-82F5-4769-82E0-E25F426D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7BE3C1AC-DD68-4607-B6DB-9F10F37CB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F49164DF-5DF5-4132-BCDE-20A316CD2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278AF1BD-E59A-4BFD-B8E6-B1B020BD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47CF7F40-C7F5-4B5A-A3A1-05DDD645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0812E4F8-308E-4E91-983D-39C47294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ADCD3996-1FFB-4DA0-96C5-772578ED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BD731E96-E102-4D38-B7C3-B2F620CF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56822409-993D-4DC4-BC24-2F083D15F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648EC686-F552-4274-AF00-FC7C0AAA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408F7ABE-0420-47D9-812E-A64BEB8D3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4A347D68-51DA-4D95-9CC4-0623699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06247567-3801-43F0-9222-525805340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D399899B-0F62-40A6-A0B1-83879B43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4C603FD9-0A44-4E14-9101-87B9748B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F5103EBE-D104-4C55-9C86-D4E1FFE29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3A9F235E-3A24-466B-8B60-0A957AD9A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76BB8A6A-C8DB-4418-B42D-A44F024A2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78295D18-E059-4E1F-8F03-319B62A7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74DF259B-D6BF-4D11-90C2-292D619F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DCD6CFA1-B983-4323-A352-CEB5E23C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4284F252-B363-4491-9FAE-6BC6E8CC2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51C5245A-E525-4101-A011-E846363C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66164988-B313-451B-9687-7A4AE86B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4E7C57C6-DE5D-4D8B-A246-6E5B1714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E7E41145-F648-47BD-BE36-2FE62823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BF151E42-744A-4299-8BC1-F04A797B4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EF679402-9959-4C25-BB99-4A3DAD60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E8964519-5158-4F95-8324-FAE00D771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35990765-C3BD-41B6-9F04-3B68D5ED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6F8BDA05-D629-4C98-B471-974EF7D1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A306FDE9-5F0E-4575-B08E-2D776AB69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CE9D3AB5-C635-4108-85BF-B42CAB210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F9B51BE8-2DB0-4FF1-A2D0-00CC64109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A468AAC9-B9D7-456E-93C2-59B125516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DDF1E20D-08D4-47FA-993E-B96CA212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C2D1EC4B-AC4D-4BD6-B6A9-76DECB27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0262355D-AEB0-4AD8-817C-7750F28EE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0E7E408E-EBF0-4ACD-8EDF-0A77C941B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633F22FF-7342-4408-A0F1-976C41D0A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A49A0E25-6E2F-4ED9-9D3C-639CC668C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6EE5FAA3-9AE5-472F-A3CD-80B7B4F2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3A196598-FEA0-40F8-B5C7-12D6F8B82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039DDF66-7479-48BC-959A-EE06671A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F30FC310-C411-42D0-A6C8-2BF63C86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1D9AE47B-B8B8-4608-AC61-1EA895A4E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CC84EF76-C526-4872-B2A8-9A1567F7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DF3B0D27-60E4-4792-BA7A-822104F4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AC555A24-8103-4B5A-A9AD-3B0C8663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5BD4864C-E8DD-482E-93B3-FCEBFF8BE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BF48B32B-D31E-4440-AFC0-C7A719BA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9FE1705A-1357-412A-8CF6-293585A2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DD1F87BF-FF50-4DFC-9856-6225D637A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6929396A-C9DA-4C71-B71C-AA3B8D2A4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0AC649DE-722C-496B-A4E8-2B8ECDB5D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00E92B12-E8F2-4A2C-9D93-1C59B8AB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CC6B50E7-60B1-448C-924E-0CA2CA1A6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65D581D6-CA07-4F46-8EC2-92E8CADF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A75C7ED5-0E06-48B6-8D2C-D29D4B7B7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5039AC59-F264-4BC8-B927-EB964B51B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40E04BFF-B42F-448A-8603-DC73139C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A2C9ADB7-BC19-4117-8F6A-E0BD9A73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DCB83592-E248-4713-B7F6-18E550321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C4B4223F-35C4-4025-B3C0-39D01C107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E026143F-35FB-4FAA-AEB6-4B9173176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CD3A90FB-3F6A-457A-B822-06A383E5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A51BE3D6-3F8E-4EC6-B277-8908BB799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D7346044-5DEA-44BF-83EB-C13B717D8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95D6AA13-B8D6-46DF-B767-A76A429AF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4EC49797-C13F-46FF-9214-5A167D17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F43B174E-8FCA-4F00-83B5-36921888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34A20CC0-D22C-450D-84E5-A6FB2385B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CE38DAE5-100B-4210-AC95-5C6100A4A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283752C5-D7CA-4F79-86C1-292E605A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0ECA9A40-446A-4815-8C06-ACA98C7B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B6CA1560-A4AF-4CD3-9CA3-02ABEC54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F3C8A4C9-E666-4908-B1D3-8C57B8FC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46515139-3BF3-44A2-B5E2-79B4208A8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7C86B51C-3A6C-40B5-B237-3E0A1A92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F4C4A6F0-2224-45A4-9197-44F6DED27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B43A2FD9-F4E3-4C8B-8D4C-21182DD8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AFB79AD0-4794-418A-881B-BD7C4222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33F1CFFF-C22A-4135-9F7E-22550CA9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D81F95BA-8238-478D-91C5-4CEAFDDB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ABC6AD7C-0E3A-4CC4-9F7F-04A3DD36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3C9916F4-CE00-4476-99A2-386D55718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0F2D35A8-2E6C-47C1-8DF9-5ECDE1B8A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2C5814EF-16A9-474B-87A3-C43A8D3C9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8E36A9F8-6AB5-49B8-8B7F-F57EA826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EB50C798-8F10-498F-A6DB-68732C46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1AF0EFA4-8C88-4B7E-8181-F2A3EFFA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B66B2902-5750-4FD9-8219-16C2B74D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A6C03A79-BC2E-4BB9-A45E-42D652837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CAFA184A-D6FF-4F5D-B81D-C405176D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C6616946-3A52-4FA8-834B-24D1EDDB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8CB2B14F-A569-4AAB-8846-3D41EF1B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EF0D08D5-8643-4D5E-8465-27B41446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9D3CCD9C-86E5-4471-A933-07FF4FDB8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F015F197-D1EC-4E39-ACF2-6EC7CED4B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CBC46C2A-C55D-489F-999A-1A5C01331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CD45FA3D-58A3-43EF-8D6F-CE84209A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93EC1C25-9A6A-41FC-8D7C-04372EF0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00050CE5-0DA9-4388-8006-32EB7771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8651664B-A85F-40C7-A9B5-ED0DA433B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084BE47A-6D5A-42A3-B32A-CC7C2242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812620CC-5CFD-40AF-9F60-9B56847FD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D13D48AA-D6CE-4D47-AE7D-5F769F43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033ED969-27AF-4BA4-A930-3ACDF82E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C333AAC7-6D5E-4388-83CB-D7F931E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CDE2AE56-FD66-47C1-A821-81FCF496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FB4703CB-40B7-458E-91A7-D8FA5F06D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F133B1FB-86F4-4EB3-AF73-DACAD686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760E0EB3-E6C0-461A-B1ED-FCAAB8DE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932275FD-9B44-472C-8A8F-503C022A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822CE7A7-A938-4CEF-A23F-2114A1ED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71374C93-61A1-411D-B160-44253343A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31966665-1E69-40DF-822B-E52E31390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BB73FFF3-FF20-4D4E-95A8-0E7A884A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36100849-15CA-4779-93F3-A0B912B7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E797D020-4423-46C6-97F4-F79CE7CE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4A72AC59-8274-4DD0-A198-4CFECA31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B16C8B90-96AA-4E04-90ED-6412F192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E3AFA915-0345-466A-B9AF-33C69829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3E74950F-FB5F-4A1C-BBE2-0DECBD90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33305C7C-C0CB-455F-A086-09E60F323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3DD275AF-EE7E-468E-A0EA-96ED77FA9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3FDDDB42-FA37-4174-A876-BB34A86F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6EAE443B-1B35-4F86-A1C4-F5FC025B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F5EF06B6-18BD-49F5-A96E-C7A09368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A2CBE22F-C8E3-4ED2-BAD2-BEB47B396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7391E53D-7EF1-420B-BDDA-967F5FB88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6DBD428B-B079-45F3-828A-5757A679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37FA4274-F7AB-4B2F-8BEA-1BAE2578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F15FE51C-6A03-47A9-B962-6C065B5F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1E939871-AD33-45BB-AE38-1A33FD1A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AC45A71E-9924-4661-93D9-4DC43E80A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981BB123-76CE-44C0-82BF-A5ECB1386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3556E81E-F4DA-4CBE-A188-63DDBD6B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A0D06D86-F1CC-44C6-855B-D8F6F494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C4122DA5-4BB6-4044-94DD-B633A407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627AD719-01AA-433E-A2D0-67FD4C6E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74C3A609-500D-4370-8FC4-52955D786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6E33D5F6-DD04-4531-8851-4B55A996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0F2C834F-9337-4C9E-BDA8-475CFAC5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EBB33782-A2E8-4801-AEBB-D1EA6634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0EC056D0-1BC0-432C-9CBD-3D1B74038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C4FC7B58-16DB-4D07-AF6E-7736A5B1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65E7CA91-7961-4C47-9DF6-5458BA13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249BA7B2-9330-44EB-95C1-E3D2B88F3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D5B24E29-A78D-4BA6-B7F9-21CF43D97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D0315566-1170-4992-81E2-631E9F411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616939CA-1241-4CD7-B0B1-94D2A58A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0D21C817-9C98-4B3F-B3DF-454D12F11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D3472234-353E-449D-9C9B-B119ABB52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EE0784A0-EAEC-44A9-B4CE-F9EC5CE6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9839101F-28DC-4F11-A329-7A8B2D2B8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11C4372D-37FF-463E-982C-2FC1D314F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1357C1C7-1CDE-4982-AC56-CE503FA75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B94C9930-A5E7-4ECF-92A1-B08DCD4B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BE7F6E4F-058D-45DC-ABE1-8E7D32B7C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BFBDD430-CE93-477D-894A-1BD0FBBD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AA1E4AD8-EB4D-4366-9A7B-7071C6E80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2E3C522A-77E0-416E-A851-A6A4BC7D5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D89114B8-501E-499A-AA21-F629E42F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AC430B60-32D3-47A4-9B34-890F110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BFF5FF9A-06A0-43FF-82B4-1E06450C1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66BEA007-B69E-445D-AA1F-5C79B9C84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4477BC46-242A-4D02-820D-6FC0B7C43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935BAC39-B5BE-477F-ACB5-2B328E5E3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74810282-5ECE-4B9D-BB9C-44469827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CF93D7EB-4E62-49D6-BB89-25F7F72C1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049308B3-A349-45A1-897C-91883BE5A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D23CC0F2-31F8-4B08-B828-E6D0CFD88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6B2C8691-301E-427D-9A73-7572345C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BD25C6B1-6617-4BC7-BD29-FF627DD45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2A5CE450-A8FB-4BAC-B434-D3AC96DC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D06026F6-7264-4DF0-BA59-7039F167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B242A7F5-29DC-4630-A508-8535ED3B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8AF8AF34-9E6C-4643-BE7A-FAF7B1D3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2EF61670-8DB6-45B1-B2F5-66EE0D385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AD2D2AA2-C8E7-49E0-82FE-1D9D5FCF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5B77661C-A47A-4286-910D-107CAF76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316FEEE8-6372-430F-9CAE-089E4FDF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D343631B-1CA8-4CD3-9C4D-6ACEC601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528B67EF-EB35-4767-9C0D-CAA730E0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C03A5788-A283-4B08-9B57-65C912C80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3C462DF4-26B0-4F79-8F34-5038101E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6386159A-6126-40F4-9DB6-E095ADA7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55CDDCC9-885E-4A67-8EAE-F5887265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DCC8BE8A-860B-4C10-8CB6-58715BA98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7727F85C-AC3A-4F6B-9CF0-D34BC80C3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40AEFF4F-4F0B-4963-9B63-FF4242B8B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BE6FBFE4-69C3-4523-B492-0113E9AE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6AC4E33C-EF79-4289-90A1-0C1E464C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7A8EDFE4-A95D-4216-93D6-DE126883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A53C16C7-E0A9-46F2-9BC0-DFC181F9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14E6C328-7B76-4907-8FC2-D5EE9DB54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A4698FA5-920C-41E0-B62A-C5794E53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1A990E7A-2177-4DF7-8DE4-6D9B0512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0F9CAA07-4C04-42E0-8FCC-2C8EAC68F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71CDD10C-A04C-4DDC-9D79-8B9D43A3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80D4A319-9280-464D-A72D-572BB125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AFA40A54-04B6-4BF9-9DE2-509495954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ED57F900-0484-40AF-99E2-5A292E0C3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8AB445D7-D367-4280-9B34-F0F9963C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1FF4B776-3B23-4DE5-9619-226B1A1A4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E4A31E37-2EEF-4EB8-ACFA-8B0424D6D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28AEEDD7-6CC6-4E0C-A200-F6451D64B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5784E3ED-4940-474D-9BD8-592E5EE3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92FF0C8C-C5C6-4B1D-B0DF-249923B3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8819352C-61A0-4EBB-A0A4-A1062809F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946BCCBD-4233-4B38-9CA9-CF6D9F1F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963BCB04-6E2D-443E-A303-EB73BE52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4E07F06E-4A23-405F-BF99-A1E64670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81777D33-A81A-409B-A79D-4525DE64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22496BFD-A0B3-4329-9045-62ABB750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F47528DD-D6CC-4FA5-9BFE-3FFF3262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41626EC8-4478-4D87-82B9-A05E6884F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FA6709B1-261B-41AE-A726-AFC58AF7C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B5DC6B33-7475-4334-A470-FCF560CF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B5E1317C-391D-4C67-855D-5B7CF641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24AEF3F5-A959-471E-B10A-82CA4897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A465EF4D-F5E8-4A75-B7D5-3D4B910D1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BF3259AE-E6E4-4993-9198-3636E9A1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8CF0D830-8743-4A97-8BD2-C34C9575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3152C53E-873A-4D9B-90D2-77CF4C976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8F5FC29D-3DB4-4B3F-97F8-97AF9C3D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695AE8B1-7D9D-4C9A-B8A7-6918FE9D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3ECB8D20-1097-446E-8ACB-ABDD25371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448B96B5-9D56-4277-9092-020093C81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5A97E79F-8757-435C-AB05-20CB7B81B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0F884689-C12A-4F07-9BDB-84ABAA3DD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497CE502-D0EA-4ADF-A8ED-F5E8A0F9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FEB6B23E-B2F6-471D-9C48-BEA08F0A6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964B74E1-C838-4F38-8500-4F6C5A4D1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9F1DEC84-AB5A-4CA3-8ABE-2067802CC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27933BB5-F5EA-4264-96AE-F2DD6AF0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FB99E8F4-2278-4FE8-A1F1-986542C4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BF4213C7-23BA-4191-99A3-FFF1DD3B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E85C4AE1-9749-48C1-8400-1CC6A60FD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F4176C27-2DED-4AB9-9A82-A10DEE9C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52956D56-6067-47B9-B4C5-FD0D5D648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AD585C5D-F0D7-4373-9633-2318C8FC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5BB3E5DD-21B4-41D5-8B21-E195F626F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C586328E-D292-46A0-BB0B-300E86A5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266ECC9C-2B97-4A46-B0D4-BEB5EBA2A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3334A79C-90AD-4CFF-BBE2-A976AC30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261C75EC-B138-4F69-B4FA-F9B14A683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94E864B5-3406-4392-9C0F-67391031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DAAFD5CF-3E1F-4E21-B4DA-24DD6A8E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D27E2B4-01E6-4D7F-B953-66E4982D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5AB54A27-EE35-4699-84B0-66CBE3C7F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9539292D-BA9B-454F-BBBF-EAC84559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B0CD5303-8AEA-4E82-BF1A-8DE18DA0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7DA356BD-ECC8-41C4-9BE0-9D5F29B1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2E4A6F28-5609-4150-9BBF-469A6EBA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17911D5E-1A02-4417-A669-CFA90C85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47263189-293B-4771-9511-7ADC119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77090480-3BCF-4099-98EB-2CBCF2917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C62F3CF5-6E48-4FBC-B98E-D42864F09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F8A074FC-0DB6-4E87-88FC-DD7D16F49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C6C9E3F8-44D1-4029-B29C-B30470BA3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2980434A-2FBA-48F5-8A6B-2CDBD043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20E48C43-25FE-4384-88FC-64B0184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9C4096CE-A4B5-4ACE-AA5A-3F372A6A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9ACDBF76-C39F-4218-BB92-1580408C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54B0F599-EED3-4358-A88D-619376E57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1173384E-9927-4DDF-B629-053D6D261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C162AB63-9E1E-4056-97C0-078337AB5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C6CA8568-1895-4114-87C4-EC2B6327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667FDB1D-45A0-4958-B155-84AA638A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527BC4AC-AC73-4C5F-B270-63F53111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9B002697-A9AD-4555-9D4A-0E4A7241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AFE5BCEA-CAD4-4536-BB78-25090120A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67114165-6D23-4997-BADE-91F447B1D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0FA46D84-6064-4030-995D-3DB150CE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81815D69-4FAB-4397-A766-642DBA3B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38D6904C-F568-4B48-996B-91C103C71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9EC95585-4143-427C-8C35-E30A6E94E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F5FA07B7-8BFC-4E33-BD9D-5FE4D32AA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ECC813E4-B6A0-4422-814F-BC34F637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14FFF072-B403-44E1-B8C3-7B64D58FD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D391610E-DDCD-4855-9237-F2460C996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902E2C10-ACE6-493B-9719-20EFCD9FA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F6FAE436-6340-42F3-998D-E2796DB8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C37DA952-BCC7-4B51-BB00-4F162E540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E5E859D6-35E0-4C10-87DE-9486A4722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4ADD176D-DC5A-4838-908A-B5119638A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D6B35FD1-A776-4907-8D64-006B5095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4CA2B9A7-BEE6-44BD-8C29-B9F71D49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E0F18705-15F5-4A89-B5BD-C19C3DB9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4BD695A9-6BA1-4B8F-8D0E-1719769E0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A3824B44-B390-4636-A08E-A38CFF05D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B2B88B2C-6D47-4C30-944D-2EE2745AF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FD8AFA0C-DA11-4CF3-85DC-5670FA85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85C0526D-D680-43CA-9DAB-E1628225C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F3057466-D1A2-466D-B60B-2B301C41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81D90E52-982D-4C8A-855F-191E0EA8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285AAA94-237D-47F4-B83B-734114AC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3D1CD82D-FF2C-429B-B838-3AD6BA09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2DFE0D08-E557-4A86-91E3-F8567E67E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53ED5FC2-1657-4280-AEC7-C8A491FA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2B9D0408-9442-4FC1-B6C7-EEE3C2FF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9EB1E07B-2434-465D-B449-20C1D0451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2B60B601-C04B-4506-B827-71439833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67C8B5DE-0325-4C70-9CB2-55534B9D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784CAEEB-0187-4AA9-AF9E-90D812994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5D516760-075E-41DA-9D46-FE631826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9922A50A-EA3C-41C3-94BB-FF2FB4CB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CABC8792-A897-4A73-BEDB-6A8021C51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95A9B692-6754-4018-8C17-EA0B3DE12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6074D2AD-D7FE-4676-9FC3-0EED53B84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765481B4-6F23-44BE-AD8C-0620A8EE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2C1B0ACC-DAD7-46BB-B97A-7FC878AA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36EAA200-7D91-4E56-9FCB-3C3D66AF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DB73F9E5-B6F6-4315-AB44-671E3183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940D6813-D9F1-451D-A862-CE5897AE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CFA73B59-6B68-44C0-B1F6-EE28C06F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4F763941-87BE-4D65-AC31-496A4ABFE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7C24C498-EFB5-49B7-A70A-D8BA8EF90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DFB503CD-1E76-4596-B95F-E593B4FEB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DC8A5963-23FF-4EB2-9364-3EE286C4C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C3C8AE15-94E3-4F78-88BE-9F54810C2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8477C23E-852B-4C36-A649-EEEEF72A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643CA6E3-BA59-40C6-851A-FB12BFEE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B7F9C876-CC10-4B44-8A86-F331D7E56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91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6A68CC56-2C98-47EA-9348-2D9CA3ED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7FFC065D-F718-43BB-9317-B782201BD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48D96EEB-08DD-49BB-A9EC-71A79E57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6C3E1D23-C31B-4B7A-AF63-961FFC77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10542A12-99DA-4E7D-BDD4-71CF9E40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D3AEE767-1C5D-4B11-A904-EB6DD83F9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F340BD76-E1B3-4EE2-90F6-D60E6AD7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5C329242-7379-4C42-934C-069069D1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616711A9-BFC8-40D4-AC7D-9151A7631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7F315126-D969-4AD0-93E6-56D6F079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6370FE33-2285-4B6C-86B1-6D8897CB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D0264460-6251-43B4-82BE-A812B484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1F5C5AA8-E9F0-4DC8-ADD7-2FE9A6DF9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DDFCA79E-087D-4798-802E-5CA94C6B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6E606C39-2CB4-43EA-90C1-D8B96F573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E8769DA2-7BF1-4219-A48D-47E490289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733A1578-E0BB-4686-82DE-57B2394E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D936FF70-1032-45A7-A2B1-9C3E68AD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718AF725-53BE-4C5E-A226-0A30A103C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F97D009C-6449-490F-BBC8-752FBD95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DF2DD8BD-98A8-4D63-9A2D-723E0063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F0393969-D883-43D7-A7D7-7ED84D21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667C89DF-AB4A-4721-BBFE-47309EE2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7467834F-7FD0-4679-91A3-856EEA96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790B41D0-AB1C-4753-B058-4F2A09763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FA70368-007A-407E-83A4-A0C35DBB4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192AC73A-A7FF-426C-B4B7-50A1A857D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26C2C6EF-0EB6-44A3-A716-7D5E1337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B4E9AB76-E0C6-49C1-90E0-FCF0B170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215469A4-C76B-48A8-A359-C2186FAE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AA05125E-A662-4092-A44C-6E2A938F3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F18CD4BB-FA75-4770-8BDD-53E0B9D1B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458ED7A1-3794-4AB0-B3DB-2220B0C4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1D005BE5-808D-4E19-A228-20DA41525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8E30BC15-8F61-477F-A93B-F4BB550E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DEA34DFD-6A6C-43FD-8478-B5380EC6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095DCE85-598E-4FE3-A405-BA8996B3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0C00FAF9-997E-4A36-AEF6-AB68D422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F9F1AF8D-FA90-4EFF-849A-353DE8F23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C39420A8-8965-4D79-B1C4-7CCE6144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EC921978-4273-4795-9BB2-6163ACEA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381585F0-2E05-487C-9BED-A6F06DECB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1B739D50-6AD2-4B31-97DA-148351D17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49542D27-CBB2-4CB9-B57E-7E69A5502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FD43726C-34B2-4B91-BEA0-6AE53096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2B134A42-5762-4B7D-95D2-5302E1FA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0A50447F-C923-4EC2-8AA0-28E0F994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EDE56307-0B12-4282-8796-75C27A87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C85D2493-0F84-42EE-81C7-91C7E0AB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8B2D440A-402F-45ED-9C7C-3880F047A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9ACCD82F-5E46-4104-84E1-8E4DDE6D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2F732CC9-4F6F-44A0-ADE7-6890F416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DEA48E0F-96E3-4E0D-B27F-DA77521A0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5E87675F-A6C0-4062-B27D-B4E3C568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3FA79390-E643-49D1-A9C6-D7D9D9D0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68375A05-4B3C-46EF-9957-047F0360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F7A69FAA-2BAA-47E4-8A04-4D89D3B36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43C3A056-7251-4F41-90A2-3E82A6DC2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73470B86-AFFB-442D-B3A2-85D38966A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627E9F69-D3C8-4895-952F-8094AFA73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B213DEEB-0F79-4B48-8046-DD34F5952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E4DE72DE-83A6-4192-878C-ABA90119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3CBE8879-6EE2-44C2-8EFF-9606F40E3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D76FBD39-6E22-4F4C-B227-4F9E19558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34F46C18-81B7-456F-9B48-E36D029B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8382F00B-8274-401B-BA75-19DEE0EE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21710790-61D0-479B-A123-2B4286BA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ACFC5866-9505-4954-BCD7-CF1839B05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B5B29960-7867-427F-94DC-16ABA50E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86655DA8-26D1-4F4B-9253-9F0150D47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687E4602-D6A1-4404-8EA5-857CF312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8F54457C-3022-4C1C-A88C-EEEDEB91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E5610952-F2ED-4C60-BEFF-E4C0F7F1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C139830B-2585-49B5-843E-73CBB68B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E2E76E0E-FFD3-46AC-98F5-9A246111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DE476A2E-E7FD-431F-A846-C8B6F9C7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C4F470E8-57E2-4AF6-BDF7-E3E70382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5D83C041-5882-401D-87DD-CB13E9E57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10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F2F13621-E701-45B8-8BB7-7A68E6B6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24D69F87-E2AF-4287-9012-05AABF395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E53CB465-B8A7-42D7-B40D-92188DD7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D61A0DB7-CAD1-44C6-AF9B-979E94B5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C9F72567-E60C-47DE-85E6-4C6DF2E8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ED396BDE-6B80-4A65-B709-C39F478A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572F2463-B783-45BE-BA53-00057F91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F797DF62-951E-47A8-AC6D-CD1880579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2AD06683-F2F1-49D9-84AF-CB2290EA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2ABA9086-F80A-4C8B-B5AC-6DDADB98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54DE91D5-427D-4B73-8F07-277756F6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06E7772C-6998-4868-96D0-411DB3F2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AA4AFA26-AE3E-4877-AF00-538235C4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E3B9A44A-5CA7-4806-9BC7-2DEBC11FB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A7396873-9F5E-47AA-8134-96E5BA720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FF45F5F2-08AA-4E72-B2D2-903A4BD85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0A34B3FF-BB3F-4228-94F3-FCDC3190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850D6633-B0EC-49E2-8AC1-64B810AC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D53A8D66-E37C-4137-892A-4CFDC2D9D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DEFED690-3E4E-409F-8BBC-A137DF4AB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044886D3-2EE0-43FB-A949-2D6AECECB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BF94ECFD-EBAA-4E1A-8981-4B9C2679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50C373B9-321E-4FA7-AF99-DCDB390C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FCAE5899-35A4-4047-BB61-864D50526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DB408451-E424-4B11-AA4B-011CC33A0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6E706954-6EE5-41C5-A527-B923F1608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04C8CC88-57D9-4284-A3FD-D962AC99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71076F11-C72A-4938-8BF6-896AD06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50E0BAE9-0D7D-4405-AEA2-A37BF886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DD19FFAD-647D-4411-8728-B502CB71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DC57FF93-D33D-46EF-A0A3-7A2DAF0E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B9330C0E-88E0-4132-B93A-FB3711A0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262800A4-167A-4D97-9D9B-4CDCFC0A9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94761825-272C-46C7-82D6-34872F81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3F15DD2C-FCD6-454E-8975-957A82F5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7B3889E5-7FD3-4AF9-AEFD-B5894F60C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F6662308-E880-4B81-8E01-BE42AED0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6337C72A-5191-495A-9238-67F7FA7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CB49A859-2F8C-40C3-BC35-91DB20B2B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A6D50336-4DBF-478C-A6A8-FB9D72FB8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334DB5CC-3506-4124-A5BB-88C040CEE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331916D6-D257-4801-8820-CF90275A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82BD42C2-DB2D-4DC1-9834-5A4635827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6E993172-507A-4D1A-B582-0568AA04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3A121980-EFE0-4969-A352-DB47599F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4690274A-89F9-42BB-AA74-64B7CBBF4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97EED85F-C6D6-43C2-8A08-0ABD19A5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9779AF5C-55A1-4D75-9A3A-559C9706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B6E8D65B-33FB-4A09-AE33-F3426EA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54287F81-D24E-4FFE-A9E5-457DD46D6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02282B81-448E-4B78-B728-110D30AB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6DCAA8AD-9F8F-47A9-8991-21BA93CB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46A3E8DE-1184-4420-BB4C-95CB9C3E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B9B9936A-4E01-4010-84EB-D964A185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26C28075-9518-442C-9AD3-6124D763B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787FEC34-5E90-4AB3-BA3A-388D3BE1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60110E38-2FC9-4431-8BE3-B71A805D3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1FD198C1-2DBE-4B46-986A-B23057A7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4081-876A-4E98-949B-E2F72EFD1B1A}">
  <dimension ref="B2:O36"/>
  <sheetViews>
    <sheetView showGridLines="0" showRowColHeaders="0" tabSelected="1" workbookViewId="0">
      <selection activeCell="AB45" sqref="AB45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2:14" ht="15" customHeight="1" x14ac:dyDescent="0.25">
      <c r="B4" s="48" t="s">
        <v>1</v>
      </c>
      <c r="C4" s="51">
        <v>2024</v>
      </c>
      <c r="D4" s="52"/>
      <c r="E4" s="53">
        <v>2025</v>
      </c>
      <c r="F4" s="53"/>
      <c r="G4" s="53"/>
      <c r="H4" s="53"/>
      <c r="I4" s="53"/>
      <c r="J4" s="54"/>
      <c r="K4" s="55" t="s">
        <v>2</v>
      </c>
      <c r="L4" s="55"/>
      <c r="M4" s="55"/>
      <c r="N4" s="56"/>
    </row>
    <row r="5" spans="2:14" ht="15" customHeight="1" x14ac:dyDescent="0.25">
      <c r="B5" s="49"/>
      <c r="C5" s="57" t="s">
        <v>3</v>
      </c>
      <c r="D5" s="57"/>
      <c r="E5" s="58" t="s">
        <v>4</v>
      </c>
      <c r="F5" s="58"/>
      <c r="G5" s="58" t="s">
        <v>5</v>
      </c>
      <c r="H5" s="58"/>
      <c r="I5" s="58" t="s">
        <v>6</v>
      </c>
      <c r="J5" s="58"/>
      <c r="K5" s="40" t="s">
        <v>7</v>
      </c>
      <c r="L5" s="40"/>
      <c r="M5" s="40" t="s">
        <v>8</v>
      </c>
      <c r="N5" s="41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206.75899999999999</v>
      </c>
      <c r="D7" s="6">
        <v>206.59700000000001</v>
      </c>
      <c r="E7" s="7">
        <v>174.179</v>
      </c>
      <c r="F7" s="7">
        <v>172.16300000000001</v>
      </c>
      <c r="G7" s="5">
        <v>169.703</v>
      </c>
      <c r="H7" s="6">
        <v>168.535</v>
      </c>
      <c r="I7" s="7">
        <v>178.23699999999999</v>
      </c>
      <c r="J7" s="7">
        <v>177.27199999999999</v>
      </c>
      <c r="K7" s="5">
        <f t="shared" ref="K7:L20" si="0">+((I7*100/G7)-100)</f>
        <v>5.0287855842265685</v>
      </c>
      <c r="L7" s="6">
        <f t="shared" si="0"/>
        <v>5.1840863915507214</v>
      </c>
      <c r="M7" s="7">
        <f t="shared" ref="M7:N20" si="1">+((I7*100/C7)-100)</f>
        <v>-13.794804579244428</v>
      </c>
      <c r="N7" s="7">
        <f t="shared" si="1"/>
        <v>-14.194300982105261</v>
      </c>
    </row>
    <row r="8" spans="2:14" s="8" customFormat="1" x14ac:dyDescent="0.25">
      <c r="B8" s="9" t="s">
        <v>12</v>
      </c>
      <c r="C8" s="10">
        <v>234.262</v>
      </c>
      <c r="D8" s="11">
        <v>233.95099999999999</v>
      </c>
      <c r="E8" s="12">
        <v>196.31100000000001</v>
      </c>
      <c r="F8" s="12">
        <v>196.001</v>
      </c>
      <c r="G8" s="10">
        <v>189.74799999999999</v>
      </c>
      <c r="H8" s="11">
        <v>189.34200000000001</v>
      </c>
      <c r="I8" s="12">
        <v>211.21600000000001</v>
      </c>
      <c r="J8" s="12">
        <v>210.80500000000001</v>
      </c>
      <c r="K8" s="10">
        <f>+((I8*100/G8)-100)</f>
        <v>11.31395324324896</v>
      </c>
      <c r="L8" s="11">
        <f>+((J8*100/H8)-100)</f>
        <v>11.335572667448318</v>
      </c>
      <c r="M8" s="12">
        <f>+((I8*100/C8)-100)</f>
        <v>-9.8377030845804967</v>
      </c>
      <c r="N8" s="12">
        <f>+((J8*100/D8)-100)</f>
        <v>-9.8935247124397847</v>
      </c>
    </row>
    <row r="9" spans="2:14" x14ac:dyDescent="0.25">
      <c r="B9" s="13" t="s">
        <v>13</v>
      </c>
      <c r="C9" s="14">
        <v>222.78800000000001</v>
      </c>
      <c r="D9" s="15">
        <v>222.03299999999999</v>
      </c>
      <c r="E9" s="16">
        <v>193.88499999999999</v>
      </c>
      <c r="F9" s="16">
        <v>192.57400000000001</v>
      </c>
      <c r="G9" s="14">
        <v>189.50200000000001</v>
      </c>
      <c r="H9" s="15">
        <v>189.12</v>
      </c>
      <c r="I9" s="16">
        <v>194.167</v>
      </c>
      <c r="J9" s="16">
        <v>193.47399999999999</v>
      </c>
      <c r="K9" s="14">
        <f t="shared" si="0"/>
        <v>2.4617154436364785</v>
      </c>
      <c r="L9" s="15">
        <f t="shared" si="0"/>
        <v>2.3022419627749429</v>
      </c>
      <c r="M9" s="16">
        <f t="shared" si="1"/>
        <v>-12.846742194373121</v>
      </c>
      <c r="N9" s="16">
        <f t="shared" si="1"/>
        <v>-12.862502420811325</v>
      </c>
    </row>
    <row r="10" spans="2:14" x14ac:dyDescent="0.25">
      <c r="B10" s="13" t="s">
        <v>14</v>
      </c>
      <c r="C10" s="14">
        <v>213.30699999999999</v>
      </c>
      <c r="D10" s="15">
        <v>213.191</v>
      </c>
      <c r="E10" s="16">
        <v>186.18199999999999</v>
      </c>
      <c r="F10" s="16">
        <v>185.011</v>
      </c>
      <c r="G10" s="14">
        <v>182.79400000000001</v>
      </c>
      <c r="H10" s="15">
        <v>182.10400000000001</v>
      </c>
      <c r="I10" s="16">
        <v>186.232</v>
      </c>
      <c r="J10" s="16">
        <v>185.94300000000001</v>
      </c>
      <c r="K10" s="14">
        <f t="shared" si="0"/>
        <v>1.8808057157237101</v>
      </c>
      <c r="L10" s="15">
        <f t="shared" si="0"/>
        <v>2.1081360101919842</v>
      </c>
      <c r="M10" s="16">
        <f t="shared" si="1"/>
        <v>-12.692973038859478</v>
      </c>
      <c r="N10" s="16">
        <f t="shared" si="1"/>
        <v>-12.781027341679518</v>
      </c>
    </row>
    <row r="11" spans="2:14" x14ac:dyDescent="0.25">
      <c r="B11" s="13" t="s">
        <v>15</v>
      </c>
      <c r="C11" s="14">
        <v>190.56800000000001</v>
      </c>
      <c r="D11" s="15">
        <v>190.43700000000001</v>
      </c>
      <c r="E11" s="16">
        <v>167.01400000000001</v>
      </c>
      <c r="F11" s="16">
        <v>165.41499999999999</v>
      </c>
      <c r="G11" s="14">
        <v>161.34200000000001</v>
      </c>
      <c r="H11" s="15">
        <v>160.221</v>
      </c>
      <c r="I11" s="16">
        <v>177.17500000000001</v>
      </c>
      <c r="J11" s="16">
        <v>176.72499999999999</v>
      </c>
      <c r="K11" s="14">
        <f>+((I11*100/G11)-100)</f>
        <v>9.8133158136133147</v>
      </c>
      <c r="L11" s="15">
        <f t="shared" si="0"/>
        <v>10.300772058594063</v>
      </c>
      <c r="M11" s="16">
        <f>+((I11*100/C11)-100)</f>
        <v>-7.0279375341085597</v>
      </c>
      <c r="N11" s="16">
        <f>+((J11*100/D11)-100)</f>
        <v>-7.2002814579099663</v>
      </c>
    </row>
    <row r="12" spans="2:14" x14ac:dyDescent="0.25">
      <c r="B12" s="13" t="s">
        <v>16</v>
      </c>
      <c r="C12" s="14">
        <v>182.13499999999999</v>
      </c>
      <c r="D12" s="15">
        <v>181.596</v>
      </c>
      <c r="E12" s="16">
        <v>154.09800000000001</v>
      </c>
      <c r="F12" s="16">
        <v>150.08600000000001</v>
      </c>
      <c r="G12" s="14">
        <v>151.48599999999999</v>
      </c>
      <c r="H12" s="15">
        <v>149.489</v>
      </c>
      <c r="I12" s="16">
        <v>155.53800000000001</v>
      </c>
      <c r="J12" s="16">
        <v>152.642</v>
      </c>
      <c r="K12" s="14">
        <f t="shared" si="0"/>
        <v>2.6748346381844073</v>
      </c>
      <c r="L12" s="15">
        <f t="shared" si="0"/>
        <v>2.1091852912254296</v>
      </c>
      <c r="M12" s="16">
        <f t="shared" si="1"/>
        <v>-14.602904439015006</v>
      </c>
      <c r="N12" s="16">
        <f t="shared" si="1"/>
        <v>-15.944183792594558</v>
      </c>
    </row>
    <row r="13" spans="2:14" s="8" customFormat="1" x14ac:dyDescent="0.25">
      <c r="B13" s="17" t="s">
        <v>17</v>
      </c>
      <c r="C13" s="18">
        <v>115.93600000000001</v>
      </c>
      <c r="D13" s="19">
        <v>110.414</v>
      </c>
      <c r="E13" s="20">
        <v>131.745</v>
      </c>
      <c r="F13" s="20">
        <v>119.53100000000001</v>
      </c>
      <c r="G13" s="18">
        <v>129.68799999999999</v>
      </c>
      <c r="H13" s="19">
        <v>119.593</v>
      </c>
      <c r="I13" s="20">
        <v>130.935</v>
      </c>
      <c r="J13" s="20">
        <v>124.46599999999999</v>
      </c>
      <c r="K13" s="18">
        <f>+((I13*100/G13)-100)</f>
        <v>0.961538461538467</v>
      </c>
      <c r="L13" s="19">
        <f t="shared" si="0"/>
        <v>4.0746531987658017</v>
      </c>
      <c r="M13" s="20">
        <f>+((I13*100/C13)-100)</f>
        <v>12.937310240132476</v>
      </c>
      <c r="N13" s="20">
        <f t="shared" si="1"/>
        <v>12.726646983172415</v>
      </c>
    </row>
    <row r="14" spans="2:14" x14ac:dyDescent="0.25">
      <c r="B14" s="21" t="s">
        <v>13</v>
      </c>
      <c r="C14" s="10" t="s">
        <v>18</v>
      </c>
      <c r="D14" s="11" t="s">
        <v>18</v>
      </c>
      <c r="E14" s="12" t="s">
        <v>18</v>
      </c>
      <c r="F14" s="12" t="s">
        <v>18</v>
      </c>
      <c r="G14" s="10" t="s">
        <v>18</v>
      </c>
      <c r="H14" s="11" t="s">
        <v>18</v>
      </c>
      <c r="I14" s="12">
        <v>141.828</v>
      </c>
      <c r="J14" s="12">
        <v>134.96899999999999</v>
      </c>
      <c r="K14" s="10" t="s">
        <v>19</v>
      </c>
      <c r="L14" s="11" t="s">
        <v>19</v>
      </c>
      <c r="M14" s="12" t="s">
        <v>19</v>
      </c>
      <c r="N14" s="12" t="s">
        <v>19</v>
      </c>
    </row>
    <row r="15" spans="2:14" x14ac:dyDescent="0.25">
      <c r="B15" s="22" t="s">
        <v>14</v>
      </c>
      <c r="C15" s="23">
        <v>113.203</v>
      </c>
      <c r="D15" s="24">
        <v>107.167</v>
      </c>
      <c r="E15" s="25">
        <v>128.32400000000001</v>
      </c>
      <c r="F15" s="25">
        <v>115.292</v>
      </c>
      <c r="G15" s="23">
        <v>128.095</v>
      </c>
      <c r="H15" s="24">
        <v>118.91500000000001</v>
      </c>
      <c r="I15" s="25">
        <v>122.818</v>
      </c>
      <c r="J15" s="25">
        <v>116.64</v>
      </c>
      <c r="K15" s="23">
        <f>+((I15*100/G15)-100)</f>
        <v>-4.1195987353136445</v>
      </c>
      <c r="L15" s="24">
        <f>+((J15*100/H15)-100)</f>
        <v>-1.913131228188206</v>
      </c>
      <c r="M15" s="25">
        <f>+((I15*100/C15)-100)</f>
        <v>8.4935911592448861</v>
      </c>
      <c r="N15" s="25">
        <f t="shared" si="1"/>
        <v>8.8394748383364288</v>
      </c>
    </row>
    <row r="16" spans="2:14" s="8" customFormat="1" x14ac:dyDescent="0.25">
      <c r="B16" s="4" t="s">
        <v>20</v>
      </c>
      <c r="C16" s="5">
        <v>204.23599999999999</v>
      </c>
      <c r="D16" s="6">
        <v>203.11099999999999</v>
      </c>
      <c r="E16" s="7">
        <v>160.108</v>
      </c>
      <c r="F16" s="7">
        <v>157.327</v>
      </c>
      <c r="G16" s="5">
        <v>190.18100000000001</v>
      </c>
      <c r="H16" s="6">
        <v>188.81399999999999</v>
      </c>
      <c r="I16" s="7">
        <v>173.13800000000001</v>
      </c>
      <c r="J16" s="7">
        <v>170.02500000000001</v>
      </c>
      <c r="K16" s="5">
        <f t="shared" ref="K16:L22" si="2">+((I16*100/G16)-100)</f>
        <v>-8.9614630273266158</v>
      </c>
      <c r="L16" s="6">
        <f t="shared" si="0"/>
        <v>-9.9510629508405088</v>
      </c>
      <c r="M16" s="7">
        <f t="shared" ref="M16:N26" si="3">+((I16*100/C16)-100)</f>
        <v>-15.226502673377851</v>
      </c>
      <c r="N16" s="7">
        <f t="shared" si="1"/>
        <v>-16.289615038082616</v>
      </c>
    </row>
    <row r="17" spans="2:14" x14ac:dyDescent="0.25">
      <c r="B17" s="21" t="s">
        <v>13</v>
      </c>
      <c r="C17" s="10">
        <v>158.41200000000001</v>
      </c>
      <c r="D17" s="11">
        <v>158.364</v>
      </c>
      <c r="E17" s="12">
        <v>147.86099999999999</v>
      </c>
      <c r="F17" s="12">
        <v>145.16900000000001</v>
      </c>
      <c r="G17" s="10">
        <v>143.625</v>
      </c>
      <c r="H17" s="11">
        <v>139.001</v>
      </c>
      <c r="I17" s="12">
        <v>146.98099999999999</v>
      </c>
      <c r="J17" s="12">
        <v>145.54900000000001</v>
      </c>
      <c r="K17" s="10">
        <f>+((I17*100/G17)-100)</f>
        <v>2.3366405570060778</v>
      </c>
      <c r="L17" s="11">
        <f>+((J17*100/H17)-100)</f>
        <v>4.7107574765649218</v>
      </c>
      <c r="M17" s="12">
        <f>+((I17*100/C17)-100)</f>
        <v>-7.2159937378481516</v>
      </c>
      <c r="N17" s="12">
        <f>+((J17*100/D17)-100)</f>
        <v>-8.0921168952539659</v>
      </c>
    </row>
    <row r="18" spans="2:14" x14ac:dyDescent="0.25">
      <c r="B18" s="13" t="s">
        <v>14</v>
      </c>
      <c r="C18" s="14">
        <v>168.458</v>
      </c>
      <c r="D18" s="15">
        <v>167.44499999999999</v>
      </c>
      <c r="E18" s="16">
        <v>156.93100000000001</v>
      </c>
      <c r="F18" s="16">
        <v>155.45500000000001</v>
      </c>
      <c r="G18" s="14">
        <v>144.80099999999999</v>
      </c>
      <c r="H18" s="15">
        <v>142.99199999999999</v>
      </c>
      <c r="I18" s="16">
        <v>147.15700000000001</v>
      </c>
      <c r="J18" s="16">
        <v>141.79900000000001</v>
      </c>
      <c r="K18" s="14">
        <f t="shared" si="2"/>
        <v>1.6270605865981764</v>
      </c>
      <c r="L18" s="15">
        <f t="shared" si="0"/>
        <v>-0.83431240908581117</v>
      </c>
      <c r="M18" s="16">
        <f t="shared" si="3"/>
        <v>-12.644694820073838</v>
      </c>
      <c r="N18" s="16">
        <f t="shared" si="1"/>
        <v>-15.316073934724827</v>
      </c>
    </row>
    <row r="19" spans="2:14" x14ac:dyDescent="0.25">
      <c r="B19" s="22" t="s">
        <v>21</v>
      </c>
      <c r="C19" s="23">
        <v>225.16</v>
      </c>
      <c r="D19" s="24">
        <v>223.83099999999999</v>
      </c>
      <c r="E19" s="25">
        <v>179.55199999999999</v>
      </c>
      <c r="F19" s="25">
        <v>170.17500000000001</v>
      </c>
      <c r="G19" s="23">
        <v>216.63300000000001</v>
      </c>
      <c r="H19" s="24">
        <v>215.631</v>
      </c>
      <c r="I19" s="25">
        <v>216.761</v>
      </c>
      <c r="J19" s="25">
        <v>216.321</v>
      </c>
      <c r="K19" s="23">
        <f t="shared" si="2"/>
        <v>5.9086104148477148E-2</v>
      </c>
      <c r="L19" s="24">
        <f t="shared" si="0"/>
        <v>0.31999109589993679</v>
      </c>
      <c r="M19" s="25">
        <f t="shared" si="3"/>
        <v>-3.7302362764256571</v>
      </c>
      <c r="N19" s="25">
        <f t="shared" si="1"/>
        <v>-3.3552099575125851</v>
      </c>
    </row>
    <row r="20" spans="2:14" x14ac:dyDescent="0.25">
      <c r="B20" s="13" t="s">
        <v>22</v>
      </c>
      <c r="C20" s="14">
        <v>147.15600000000001</v>
      </c>
      <c r="D20" s="15">
        <v>145.91499999999999</v>
      </c>
      <c r="E20" s="16">
        <v>130.864</v>
      </c>
      <c r="F20" s="16">
        <v>127.92100000000001</v>
      </c>
      <c r="G20" s="14">
        <v>126.34399999999999</v>
      </c>
      <c r="H20" s="15">
        <v>122.13800000000001</v>
      </c>
      <c r="I20" s="16">
        <v>127.465</v>
      </c>
      <c r="J20" s="16">
        <v>124.051</v>
      </c>
      <c r="K20" s="14">
        <f t="shared" si="2"/>
        <v>0.88726017856012618</v>
      </c>
      <c r="L20" s="15">
        <f t="shared" si="0"/>
        <v>1.5662611144770722</v>
      </c>
      <c r="M20" s="16">
        <f t="shared" si="3"/>
        <v>-13.38103781021502</v>
      </c>
      <c r="N20" s="16">
        <f t="shared" si="1"/>
        <v>-14.984066065860247</v>
      </c>
    </row>
    <row r="21" spans="2:14" x14ac:dyDescent="0.25">
      <c r="B21" s="13" t="s">
        <v>23</v>
      </c>
      <c r="C21" s="14">
        <v>309.22800000000001</v>
      </c>
      <c r="D21" s="15">
        <v>279.03800000000001</v>
      </c>
      <c r="E21" s="16" t="s">
        <v>19</v>
      </c>
      <c r="F21" s="16" t="s">
        <v>19</v>
      </c>
      <c r="G21" s="14" t="s">
        <v>18</v>
      </c>
      <c r="H21" s="15" t="s">
        <v>18</v>
      </c>
      <c r="I21" s="16" t="s">
        <v>18</v>
      </c>
      <c r="J21" s="16" t="s">
        <v>18</v>
      </c>
      <c r="K21" s="14" t="s">
        <v>19</v>
      </c>
      <c r="L21" s="15" t="s">
        <v>19</v>
      </c>
      <c r="M21" s="16" t="s">
        <v>19</v>
      </c>
      <c r="N21" s="16" t="s">
        <v>19</v>
      </c>
    </row>
    <row r="22" spans="2:14" x14ac:dyDescent="0.25">
      <c r="B22" s="13" t="s">
        <v>24</v>
      </c>
      <c r="C22" s="14">
        <v>161.86699999999999</v>
      </c>
      <c r="D22" s="15">
        <v>161.34</v>
      </c>
      <c r="E22" s="16">
        <v>148.14400000000001</v>
      </c>
      <c r="F22" s="16">
        <v>145.161</v>
      </c>
      <c r="G22" s="14">
        <v>144.88900000000001</v>
      </c>
      <c r="H22" s="15">
        <v>143.31899999999999</v>
      </c>
      <c r="I22" s="16">
        <v>142.358</v>
      </c>
      <c r="J22" s="16">
        <v>139.55600000000001</v>
      </c>
      <c r="K22" s="14">
        <f t="shared" si="2"/>
        <v>-1.7468544886085198</v>
      </c>
      <c r="L22" s="15">
        <f t="shared" si="2"/>
        <v>-2.6256113983491218</v>
      </c>
      <c r="M22" s="16">
        <f t="shared" si="3"/>
        <v>-12.052487536063552</v>
      </c>
      <c r="N22" s="16">
        <f t="shared" si="3"/>
        <v>-13.501921408206272</v>
      </c>
    </row>
    <row r="23" spans="2:14" x14ac:dyDescent="0.25">
      <c r="B23" s="13" t="s">
        <v>25</v>
      </c>
      <c r="C23" s="14">
        <v>224.12</v>
      </c>
      <c r="D23" s="15">
        <v>224.12</v>
      </c>
      <c r="E23" s="16">
        <v>226.99600000000001</v>
      </c>
      <c r="F23" s="16">
        <v>226.99600000000001</v>
      </c>
      <c r="G23" s="14" t="s">
        <v>18</v>
      </c>
      <c r="H23" s="15" t="s">
        <v>18</v>
      </c>
      <c r="I23" s="16">
        <v>249.14599999999999</v>
      </c>
      <c r="J23" s="16">
        <v>249.14599999999999</v>
      </c>
      <c r="K23" s="14" t="s">
        <v>19</v>
      </c>
      <c r="L23" s="15" t="s">
        <v>19</v>
      </c>
      <c r="M23" s="16">
        <f t="shared" si="3"/>
        <v>11.16633946100302</v>
      </c>
      <c r="N23" s="16">
        <f t="shared" si="3"/>
        <v>11.16633946100302</v>
      </c>
    </row>
    <row r="24" spans="2:14" x14ac:dyDescent="0.25">
      <c r="B24" s="21" t="s">
        <v>26</v>
      </c>
      <c r="C24" s="10">
        <v>270.05</v>
      </c>
      <c r="D24" s="11">
        <v>269.93</v>
      </c>
      <c r="E24" s="12">
        <v>199.893</v>
      </c>
      <c r="F24" s="12">
        <v>196.09200000000001</v>
      </c>
      <c r="G24" s="10">
        <v>193.91200000000001</v>
      </c>
      <c r="H24" s="11">
        <v>192.21799999999999</v>
      </c>
      <c r="I24" s="12">
        <v>193.71</v>
      </c>
      <c r="J24" s="12">
        <v>191.68799999999999</v>
      </c>
      <c r="K24" s="10">
        <f t="shared" ref="K24:L26" si="4">+((I24*100/G24)-100)</f>
        <v>-0.1041709641486932</v>
      </c>
      <c r="L24" s="11">
        <f t="shared" si="4"/>
        <v>-0.27572859981894737</v>
      </c>
      <c r="M24" s="12">
        <f t="shared" si="3"/>
        <v>-28.268839103869652</v>
      </c>
      <c r="N24" s="12">
        <f t="shared" si="3"/>
        <v>-28.986033416070839</v>
      </c>
    </row>
    <row r="25" spans="2:14" x14ac:dyDescent="0.25">
      <c r="B25" s="13" t="s">
        <v>27</v>
      </c>
      <c r="C25" s="14">
        <v>253.48</v>
      </c>
      <c r="D25" s="15">
        <v>251.70699999999999</v>
      </c>
      <c r="E25" s="16">
        <v>232.899</v>
      </c>
      <c r="F25" s="16">
        <v>232.899</v>
      </c>
      <c r="G25" s="14">
        <v>232.01</v>
      </c>
      <c r="H25" s="15">
        <v>231.99100000000001</v>
      </c>
      <c r="I25" s="16">
        <v>225.89500000000001</v>
      </c>
      <c r="J25" s="16">
        <v>224.87899999999999</v>
      </c>
      <c r="K25" s="14">
        <f t="shared" si="4"/>
        <v>-2.635662255937234</v>
      </c>
      <c r="L25" s="15">
        <f t="shared" si="4"/>
        <v>-3.0656361669202852</v>
      </c>
      <c r="M25" s="16">
        <f t="shared" si="3"/>
        <v>-10.882515385829251</v>
      </c>
      <c r="N25" s="16">
        <f t="shared" si="3"/>
        <v>-10.658424279022839</v>
      </c>
    </row>
    <row r="26" spans="2:14" x14ac:dyDescent="0.25">
      <c r="B26" s="13" t="s">
        <v>28</v>
      </c>
      <c r="C26" s="14">
        <v>455.49400000000003</v>
      </c>
      <c r="D26" s="15">
        <v>455.113</v>
      </c>
      <c r="E26" s="16">
        <v>463.66300000000001</v>
      </c>
      <c r="F26" s="16">
        <v>462.84100000000001</v>
      </c>
      <c r="G26" s="14">
        <v>452.947</v>
      </c>
      <c r="H26" s="15">
        <v>451.57100000000003</v>
      </c>
      <c r="I26" s="16">
        <v>453.36</v>
      </c>
      <c r="J26" s="16">
        <v>452.57100000000003</v>
      </c>
      <c r="K26" s="14">
        <f t="shared" si="4"/>
        <v>9.1180645859225251E-2</v>
      </c>
      <c r="L26" s="15">
        <f t="shared" si="4"/>
        <v>0.22144911874323725</v>
      </c>
      <c r="M26" s="16">
        <f t="shared" si="3"/>
        <v>-0.46850232933914526</v>
      </c>
      <c r="N26" s="16">
        <f t="shared" si="3"/>
        <v>-0.55854260370500697</v>
      </c>
    </row>
    <row r="27" spans="2:14" ht="15.75" thickBot="1" x14ac:dyDescent="0.3">
      <c r="B27" s="26" t="s">
        <v>29</v>
      </c>
      <c r="C27" s="27" t="s">
        <v>18</v>
      </c>
      <c r="D27" s="28" t="s">
        <v>18</v>
      </c>
      <c r="E27" s="29" t="s">
        <v>18</v>
      </c>
      <c r="F27" s="29" t="s">
        <v>18</v>
      </c>
      <c r="G27" s="27" t="s">
        <v>19</v>
      </c>
      <c r="H27" s="28" t="s">
        <v>19</v>
      </c>
      <c r="I27" s="29" t="s">
        <v>19</v>
      </c>
      <c r="J27" s="29" t="s">
        <v>19</v>
      </c>
      <c r="K27" s="27" t="s">
        <v>19</v>
      </c>
      <c r="L27" s="28" t="s">
        <v>19</v>
      </c>
      <c r="M27" s="29" t="s">
        <v>19</v>
      </c>
      <c r="N27" s="29" t="s">
        <v>19</v>
      </c>
    </row>
    <row r="28" spans="2:14" ht="15.75" thickTop="1" x14ac:dyDescent="0.25">
      <c r="B28" s="1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4" x14ac:dyDescent="0.25">
      <c r="B29" s="31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3"/>
      <c r="I31" s="32"/>
    </row>
    <row r="32" spans="2:14" x14ac:dyDescent="0.25">
      <c r="B32" s="34" t="s">
        <v>33</v>
      </c>
      <c r="C32" s="34"/>
      <c r="D32" s="34"/>
      <c r="E32" s="34"/>
      <c r="F32" s="34"/>
      <c r="G32" s="35"/>
      <c r="H32" s="35"/>
      <c r="I32" s="35"/>
      <c r="J32" s="35"/>
      <c r="K32" s="36"/>
      <c r="L32" s="37"/>
      <c r="M32" s="37"/>
      <c r="N32" s="37"/>
    </row>
    <row r="33" spans="2:15" x14ac:dyDescent="0.25">
      <c r="B33" s="34" t="s">
        <v>34</v>
      </c>
      <c r="C33" s="34"/>
      <c r="D33" s="34"/>
      <c r="E33" s="34"/>
      <c r="F33" s="34"/>
      <c r="G33" s="38"/>
      <c r="H33" s="36"/>
      <c r="I33" s="36"/>
      <c r="J33" s="36"/>
      <c r="K33" s="39"/>
      <c r="L33" s="37"/>
      <c r="M33" s="37"/>
      <c r="N33" s="37"/>
    </row>
    <row r="34" spans="2:15" ht="15" customHeight="1" x14ac:dyDescent="0.25">
      <c r="B34" s="42" t="s">
        <v>35</v>
      </c>
      <c r="C34" s="43"/>
      <c r="D34" s="43"/>
      <c r="E34" s="43"/>
      <c r="F34" s="43"/>
      <c r="G34" s="43"/>
      <c r="H34" s="43"/>
      <c r="I34" s="43"/>
      <c r="J34" s="43"/>
      <c r="K34" s="44"/>
    </row>
    <row r="35" spans="2:15" x14ac:dyDescent="0.25">
      <c r="K35" s="45" t="s">
        <v>36</v>
      </c>
      <c r="L35" s="45"/>
      <c r="M35" s="45"/>
      <c r="N35" s="45"/>
    </row>
    <row r="36" spans="2:15" x14ac:dyDescent="0.25">
      <c r="I36" s="46" t="s">
        <v>37</v>
      </c>
      <c r="J36" s="46"/>
      <c r="K36" s="46"/>
      <c r="L36" s="46"/>
      <c r="M36" s="46"/>
      <c r="N36" s="46"/>
      <c r="O36" s="3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35_37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2025-09-17T11:04:12Z</dcterms:created>
  <dcterms:modified xsi:type="dcterms:W3CDTF">2025-09-17T12:11:56Z</dcterms:modified>
</cp:coreProperties>
</file>