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2B8C1CB4-AD95-4CE6-B01B-E4244306416F}" xr6:coauthVersionLast="47" xr6:coauthVersionMax="47" xr10:uidLastSave="{00000000-0000-0000-0000-000000000000}"/>
  <bookViews>
    <workbookView xWindow="-120" yWindow="-120" windowWidth="29040" windowHeight="17640" xr2:uid="{66026688-DAD2-4801-A89B-6DF24B4CFC53}"/>
  </bookViews>
  <sheets>
    <sheet name="34_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N25" i="1"/>
  <c r="M25" i="1"/>
  <c r="L25" i="1"/>
  <c r="K25" i="1"/>
  <c r="N24" i="1"/>
  <c r="M24" i="1"/>
  <c r="L24" i="1"/>
  <c r="K24" i="1"/>
  <c r="N22" i="1"/>
  <c r="M22" i="1"/>
  <c r="L22" i="1"/>
  <c r="K22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<sst xmlns="http://schemas.openxmlformats.org/spreadsheetml/2006/main" count="96" uniqueCount="38">
  <si>
    <t xml:space="preserve">Grūdų  ir aliejinių augalų sėklų  supirkimo kainų (iš augintojų ir kitų vidaus rinkos ūkio subjektų) suvestinė ataskaita 
(2025 m. 34 – 36 sav.) pagal GS-1,  EUR/t 
 </t>
  </si>
  <si>
    <t xml:space="preserve">                      Data
Grūdai</t>
  </si>
  <si>
    <t>Pokytis, %</t>
  </si>
  <si>
    <t>36 sav.  (09 02– 08)</t>
  </si>
  <si>
    <t>34  sav.  (08 18– 24)</t>
  </si>
  <si>
    <t>35  sav.  (08 25– 31)</t>
  </si>
  <si>
    <t>36  sav.  (09 01– 07)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</si>
  <si>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</si>
  <si>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</si>
  <si>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</si>
  <si>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</si>
  <si>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</si>
  <si>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</si>
  <si>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</si>
  <si>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</si>
  <si>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</si>
  <si>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</si>
  <si>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</si>
  <si>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</si>
  <si>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</si>
  <si>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</si>
  <si>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</si>
  <si>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</si>
  <si>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</si>
  <si>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</si>
  <si>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</si>
  <si>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</si>
  <si>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</si>
  <si>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</si>
  <si>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</si>
  <si>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</si>
  <si>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</si>
  <si>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</si>
  <si>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36 savaitę su 35 savaite</t>
  </si>
  <si>
    <t>****  lyginant 2025 m. 36 savaitę su 2024 m. 36 savaite</t>
  </si>
  <si>
    <t>Pastaba: grūdų bei aliejinių augalų sėklų  34  ir 35 savaičių supirkimo kainos patikslintos 2025-09-11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</si>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</sst>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54F78B48-8A03-443B-94FE-3561E8823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7E97CF2-6EFB-47CB-A29E-BD7A766C8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6FE754D6-758F-4EA8-83BE-0B4FEBB1F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CD885A1F-5AA2-4B64-A16B-37DA57DB1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7CC661F-E9FC-4027-822C-291ABAB04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AF7E9C3-2DEE-4C9A-92CC-A9C6C14E2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4A68FA1E-17AE-49BA-9A6D-36BACBE13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FBBBA742-44D1-46F3-966C-54A84D8A0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3A3257F6-EBEF-4B1E-969C-E995B45C3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5461594A-DEB2-43E7-ACB4-84B98EAE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0F09B928-E2BC-4CF9-A2B0-FB6CD22D2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551745F-B092-4EBB-A5A7-36EC5B325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213DB00F-F8F5-492B-A195-B7AFEF8A0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9A9EE70B-F6B2-433E-A477-FEACCD4FB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FC5D1683-89C1-402D-AD59-076C29609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E7A8EED0-4D22-4372-9DF8-3C16BB996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230CBC7F-B014-445F-A20B-AB52EA8DE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6C1F91AC-09D4-45E2-95A0-6C46BE25E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CCAF22C6-7CC5-4439-A691-D96B2E601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81F2BC46-41D5-46E7-A0F7-02E07D344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B3122CE4-13B1-4591-927A-45E16DEBD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31AD09A5-3A6E-4A97-8956-F3A7DB844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C483F79C-DA81-4F71-BCA3-E91CA2AD9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9D99CF55-BE0F-48D8-A108-DE6741D70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A411812E-1DF7-4A6E-867B-228161D4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599F97D5-2F22-42BA-9961-065A8AFBC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45BB521D-CFB4-4AEE-99B8-0061C8E8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C8639A66-2AF8-42B1-9439-3699A02B8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C3CDF65E-27E9-459A-87FA-11413528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5136D23D-CD85-47A7-BDFC-520139048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60DC63A2-D087-4AC9-92BF-1D66CADE6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084F69CA-A2E7-4953-8150-C5CA5B2F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2EB3D0F7-6D0C-4930-9531-C90338638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0A425836-EED9-4725-BC16-C11E50A33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7F13488B-11F7-47F1-9C60-16BB28A31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F6A050D1-54A4-4213-8441-0436F1402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04835173-102E-40AA-A54E-0169DF8E6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38F5B269-40BB-4F1B-9803-B1D11B52B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89A792EF-65CB-4B63-A53C-84820F775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86EB36FA-0642-4AA6-9606-84B656988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F85D50F-4639-4AEB-944C-C55977755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370AEAD-35E2-4A03-8642-18CA7DA87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D51E9FE1-D41C-4019-A870-855C4C9F9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520673B2-9DF0-42CD-A499-658B22B78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D38166AE-0C0A-43ED-BEAD-750B9AE6E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27300743-FC04-4114-AB49-6C1C5BF6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13C11B5D-1831-43E5-902E-4137F4D24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BEA96083-A65D-411D-A0C1-BD3B57314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69D1CE71-288B-4DCF-A283-1D9DDF7DA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C081BDC2-FE28-4E1B-8A3D-47645C888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90132E08-27A4-4C3F-B5DD-668C19F12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321D9540-88F4-43B9-8555-24DB8FB0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113C4902-2320-4A68-AD04-FFD4CC452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D69B4DEE-2E7D-4006-9E52-B4177E5BD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80F639B9-4FF5-442C-BBF9-969F9B04A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D8854AA7-B348-445C-AA76-0DB6F060C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5F7923DF-46BC-43FD-989F-E3865324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E5A1C40D-0663-4DF1-803E-C56DAF632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0958B56-F9F7-43D8-AC11-616E53E7D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F74052A2-018C-42D3-BC7C-D5C8698FD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B6171505-6712-40D7-835D-CDFC00E57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532448D5-0752-430F-B36B-C89EBF604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09CD2ABB-3682-4DA3-9BBF-381682CFD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FA43FA23-7F26-4B48-A484-A8A6A2F4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0B03F54C-3120-4D11-9D1E-0EC4EE1BA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B7DFECB3-E10B-4313-9304-3B771100B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AEB7C1D9-4572-4E80-B0AA-BA512D1E3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592AD749-CD06-485B-AC90-927677A81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5A043626-2799-4386-857B-DBF95BD3C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75F9FBED-0F29-4C34-91C0-0252DBEBD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48DE0160-4C32-4EE6-AFE5-A61F9C5C7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7B14F9B4-AFC8-4C10-BE38-B44D4D16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7F4AB4B0-3113-4586-BD57-B2D484302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4F238FDE-34BB-48CC-AB58-8A7EC5180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CA440049-F8D3-4689-9A5A-52202E37F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B1ABF227-1061-455C-AF05-5EADDCFA0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79259561-26B9-4C30-AAF9-64732A588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30072117-E0D8-4D78-98DB-925216CF9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D2A84741-F5B2-4839-979A-8EA50C92A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E45FC051-B4A5-4479-AA43-916BC272E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E4BAB8E6-9D1A-4D43-849D-9E773E049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529516EE-D5E2-405A-A94D-7D6C19857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254D14AD-CA80-4744-88D0-16BE46AC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5E854AB7-597A-46A2-85B9-DBFC579C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138D3A90-75D6-44D4-A8C0-85E55E07D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D8DA43C0-5183-4B48-AE86-5BDE53F52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86702378-E454-4089-9D5B-7D0A367A1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A74C5E1F-4AC9-46F0-9AB5-1A1D8D1FE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09E8AE22-F212-46B4-BDFE-55018837A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F05F9120-6952-44E6-8D6C-07044D59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8F019734-241E-4789-A7F7-2B6E49E86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667DF388-1325-486C-9DAC-4F19183BD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D988D0AD-BF2F-4599-8188-3919B0EBC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8E9F332D-FC68-40FD-A7BE-85255CD64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922A414F-6055-448D-9524-DE9DDA4E8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A94C41CC-3A9F-4428-860E-611BCB40C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937EE15D-36C4-40B2-BC08-A19F5556E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F4B566B0-1035-48CC-8AA5-1571869A4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4F197E0E-AB1A-426A-9E04-302C40245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EAF209E8-E568-41A3-9934-97F6B25B6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C2143173-5DE4-44FE-BF09-49CCC9D30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B3BDBB9F-CE17-4C60-8AAF-3240B29BD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AEB919A4-12B2-493A-9375-AF1D91C6E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65A7C9EF-C51F-4532-849C-2DEA60BB8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9889F07B-B22D-4092-9546-B38EF8D14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CF8F3F45-63CE-43EA-8233-25C9DCF18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101C1226-D63A-4803-B18F-78843E329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472A686E-8F49-43FF-B2C2-A1BD24471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92FC42EB-83A2-4628-B158-BF6ACF54A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5E732AEF-482B-48CB-8DCF-34C9BF350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2E57A580-BA02-436C-8F2C-C2C648833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D64F7124-061A-496F-B4C5-D2128A8D9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63224B08-A7B0-45B1-9FE9-951E3586A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E5EEA6B6-389C-486D-8AB9-E299C4965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5670B975-15C6-437A-95F9-F6E947611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0D45EA06-D7A3-4E5F-9A8F-7F0A3342F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D2F9EF2E-4B30-4A11-B337-A80E18B45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F3B0BAB4-52EC-4D98-BEC8-46819662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DA07623F-534D-4217-808B-0AE4BC77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D82FAB15-F474-4994-A3B2-935DE6489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DDA932AA-672C-4896-B065-2BB3AC0DD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1DBB8DDD-EF81-41AB-9E7D-1AA666CB8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8E59019F-587F-499B-A464-AF94B4A85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4BFBDA7B-8430-40D4-AA0B-0626249B1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3F7C0B56-3A17-4CCB-B72C-0BF26D95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6BE5F870-54F4-422C-BC65-F246AD319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5C3ED018-3168-44C4-BBD3-6648CEC72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C142641A-C4D7-4839-A9F1-F4C5DAE4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7F9848F5-CD44-491A-8B97-9BD13A49A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B39E3289-3C99-461C-AED4-886416441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E2CD097B-2803-471C-9659-6FCD6F7C7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D556DA1D-41DA-425E-9972-D50C1F130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6DA920D3-F210-4BD0-A20B-65553DAA1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B91299E0-C908-4B8C-928C-53F169DF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934D8D36-CF3D-48BC-89F3-4EE3003D4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6D773FD5-83FB-439F-95D3-0912108C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DF7A166F-0F96-40D9-9E75-82BA88702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DC713568-B91B-460D-8F85-2FA6A406D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B8488263-FB79-44A1-8ACE-00B990BE0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D4BC7634-C535-499E-BB45-0BB89ED5E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6C6C5BAB-643E-42FE-9F8B-796488541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7285F5D7-7861-4633-B0B3-122EFE391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F6D23979-8EBC-4E49-9600-3260937A8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0CFD7756-7C9B-4F68-BF7A-5B17ACDFB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01D3E520-608C-4C6B-BB90-47B4D0E47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672CFF5C-E615-439A-9A09-1B25E6A4F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B872DA52-C5D1-409E-9B3B-0975DE76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359603EB-379A-48A8-BAF1-26CE5CA26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3805EF64-9101-4D93-B24E-56710E777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FCC2F927-760C-4FB2-8477-1B7AD0681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64A1A7B5-2A7B-45FC-A70C-8CB8581A9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CEA34920-BA63-472B-946D-7691CFB64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B18DE12A-8A9D-43D6-9681-A74386796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AE20754B-8F08-460D-968A-C91F45909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85BB0B36-5123-4D69-9D32-28239F539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EF777DC1-76B6-4565-9894-38CDD8C6C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AB27F8E1-4D25-4C53-950B-4D851CA52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0801377E-08A4-4C13-8D7F-4D6C1B67D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7B2CB428-F3CE-438D-8D74-82B5385FB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BC2F2504-7EBC-4B7C-B7C3-7DD6135A2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FA505E6F-09A6-4F16-9CD2-6DC691E2E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9E35EC10-7E53-4AF4-BFC7-2170FF427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69169D22-F4C6-4D7A-9488-20F2D92B7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4353455D-4F02-4160-B3E9-B5BCAB56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8CF90BDF-85E9-4ACB-99C7-3B2CF8D06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40D85BB8-FD95-44C7-B8A2-B49114629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C6583078-5F3B-474F-9881-889677A25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785261F9-87CB-47BD-8326-A24979E32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CEF56F6C-7A79-44DB-AA33-0C233B17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9D227431-278C-42E4-8E34-E0B54A9ED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544048CF-E6BE-4501-B840-57ECF7B85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BCBCB110-D2DA-4D55-88AC-079DE82A5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AA3E237F-9C46-4549-BF7A-1B2376BD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0AD8F12F-05E5-4F36-8CC5-1E278ABF9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2670A1B8-0D26-413D-A3DE-619C1FD22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90B9D010-5818-4749-90A5-293D4D371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8A61D508-44FE-412B-B1E6-0D305B305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D860C5EC-3973-4984-B5D4-5176893A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F543F68D-CC3F-4622-9BDF-DBC12B85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757A0DB1-3C42-44E2-AF0E-3CC24E458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5C89A3CF-BB11-469E-AAE4-D6056BA5E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3843F5B-D0D5-4078-B0C9-1B422064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1C1D7450-2981-4C67-8546-38C659969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2A23BC4A-79FD-4832-A846-5DE0E607B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8412F339-F583-4A86-B6AC-406AE7A54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3263A327-2C8D-4C80-ADCB-5E5FA914D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2800931A-3A7F-4AFD-94CB-A0F1A194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07445C56-D68C-4EFB-B69F-10BE1884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AB74CCF0-3867-4AD1-A7A5-38A0DF7EE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560FC409-D767-4CB3-A1DE-9FA500966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B98E7CD6-1F20-4FFE-A71E-B499FE4CD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BE7F964D-18AD-4D9D-8103-DA00F4B2D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020D464C-63F9-497C-AAD3-E18F67611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3636D748-ABA6-4592-85BC-A7F1904F6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7C956200-BD32-4A7C-9C9D-6C188AB5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69C892CB-0925-4917-B0BD-FD5B0005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8EA48371-C924-4F02-9911-05A7DEAEB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2777052-4880-4CAE-9026-ABD95549D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A34E043F-E11E-498E-9042-AAA836248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54D185C1-3CE0-45C4-ABCE-19154196E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B8BE5AFC-BCB1-42FF-90C7-8EC740064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D2FC27AA-7C96-4F54-86AB-96B85AF82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63B0F689-918D-4816-80F6-FD545BE0D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DADAD14E-7356-4145-AEB7-5234730E5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0E87866F-137B-4FBE-B5A7-61E98C5AD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51051DEB-A7AE-4B80-AFAC-781194021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0DF4BE35-6C39-421A-8FC0-BCDBA60E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16EAB51B-3466-4A9C-81BF-686299521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F6901EDC-1FDB-442C-9072-FA1CDB661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BEF1C1C5-C7D3-464A-95C0-B71D32EB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07B08381-3BBE-4149-ABF9-207CF6E34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C561207A-27C7-4F9B-A160-4DFBF127D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C58E72D1-8023-4DEE-B5DE-2CACA4E9C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67D5644F-9B87-411E-9E65-F51666F57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C7B9AEB6-1304-49EA-8829-5011F87BE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E4E7E0C8-B3F3-4434-AED3-8B1AB3724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F281B452-1B7A-456A-8EF0-CDF5395BF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F2CEF2D3-3BB5-437E-B116-936453708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7EE8D3E0-C49B-4256-91C9-AA5082BB6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D0A5A2E5-D216-42A5-827E-8E5D10A8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0854C28C-883D-4790-B635-725E629B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98AC8E83-C5ED-46AA-9BB9-46ECD64C2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8E699ACE-76E9-4509-8A59-39ED3AE50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84CE47FF-6C7E-4258-9D9A-BA8B3A063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9D85FE49-1B4C-4996-B202-747BBF362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FEF3F0E4-ABDC-4FF1-BA89-83515C8C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AFDAD1A8-6D4E-494A-BDAE-8509D66EF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23E36785-54D9-4349-9A32-DFECE2C80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5345D8E9-A7FB-451C-8CE6-0AF91A26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416E9474-FF9E-4FB5-8296-7EFAB052E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6B09D9E2-2971-43FB-A061-E1C286A57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F8C4A6E7-8BE4-4BFD-AF2F-64DE43246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4274283B-519B-4AE8-8BEE-75397F69F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DCCF97F4-2D10-4D15-A793-532AA053D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0A70DDCF-4121-47EC-8ED2-21F081FEF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8F6FFEBB-5249-4919-A867-EBACB1C35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B0030369-0880-4CAD-9651-C2A148FA0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D1EFE25D-B457-4E38-B130-947257EFA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04677996-1C6B-4B01-8362-C3C8DDAD2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483D58AB-9AE6-4340-9879-5E4822124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756D6F01-C270-40DB-A185-802057E2A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5DD61293-EDDA-4602-9899-5EE479AF5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0CD83CED-88CF-425F-A57A-CF3127B51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5E560D0B-DA20-4791-95C2-37C3B2DD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E8F47CC2-0811-4E7D-B530-EDB090F1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23AB312B-ED1C-4C99-AA18-76A9CBA13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EEF31376-AC41-4356-BC66-C49769A40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9EB61AF1-45CA-42C8-8239-E68C460F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8B3F433B-0EFF-47BA-95FC-6D3B0FBB7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D2F685E2-80F3-40D5-93E0-74D6376A7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10BC2089-9E87-4317-B032-3DC50E994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5DD1059A-4949-4277-966A-5D83ACEDE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316E6E0A-7C04-40EC-B3EC-8233A956A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55C1C4FA-419E-4717-A69B-04CD9E4E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D2AA108E-A2EA-44E8-A2DE-26E7F02DF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5DAB7113-B0B9-4DF8-8C06-BC3DE76EC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F37B704E-B6EE-4626-8CC8-1C4EE2320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7F5B9276-75AC-4E33-B288-4F44E355B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4CED2878-3470-4D7E-AB12-4E12EE777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D9B84F87-BE6E-4ABA-BE63-9E91065B1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B275F233-0E28-4D41-83E4-8D6B48F46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DEC9040F-C072-4B30-905A-5748E36EB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991B8AE3-FFFC-406D-9F7C-3704A8FF6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1A6DB200-E38A-4721-9423-502987BBE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04834921-E9EB-4972-8818-A8C148733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1ABE72BC-CCF6-4DF5-B909-FCF2DC4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D8DD6435-B877-4426-A8DA-322EBCC08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7F32F324-6F63-42E5-8858-ED82BB707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EFBA9D43-7607-46CB-B614-B3C7107A7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214E8038-E67A-4348-8C9B-9BD2EE184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09D529CA-7DB6-4869-AE8E-FCC93CB6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678D6AE0-1916-4C03-B9F6-5ACC07885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308F8139-850D-4068-8207-779A6A390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4F9D462B-8F86-4F96-921A-EEAAC5E62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C13AE4AD-8617-4898-9D14-D96A8D518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7AFD90B4-F9C6-40DF-B316-B315A219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8D2BB085-0FB4-4641-9264-C1DB777C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707E8E95-2354-4DDD-A64E-85F9CE077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E94C6293-6C76-4832-8D6F-031E9F5EE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0ECB13CD-E5DB-4DF0-AFF0-6C78BB805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F9D95200-8553-49B1-BE0C-2E16E223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3B32C331-C1AE-428F-9042-32A54E94D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A515A04F-53AD-4635-A8A9-5176B2F72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7866E4B7-2DC3-4883-91A9-91D6F2013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AD408AA6-E6AE-46EB-8F4E-4F319B9E7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CA4361E2-AEEE-4566-A86D-605E8E07E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4905EB53-2D26-4BFC-AC3E-907E4CAF5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DD7AF6C6-DEC7-4DED-9A05-8693EB1B5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169CFB44-D0CF-478A-8A5D-52626C182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9C10E822-E8F2-4D1A-86ED-C7BD3BD2D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429851BA-959C-40E9-93C2-7AAAE74A9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7B95D6AE-25D9-4423-97F6-6F84250B7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ADB8CEDD-0C0A-47CF-A539-62E3824D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AFA7390E-CE0E-4377-A4E2-3607C9CC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4D442797-8001-43A0-9BCE-ADA8F3CF4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84E80330-CC75-4910-A269-301419D5B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427E674A-0FED-46FB-893C-61FC99DE4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1B17A436-8971-456E-9CA9-51CDAE81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6D6F961E-65BA-4117-A9FA-F516275E4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D3834015-C89E-446D-94D9-CB855DD08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91BB5D4A-D533-40BC-BA7D-B44076355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3868539C-B266-4685-8DB3-BB76B347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6DAF26C2-4304-4CDC-9357-DF5BC2E1E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A70D2DD4-9489-4D49-A45F-12F405D08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3ECC8BEB-AA36-4883-B2E7-74F8CB2B3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B6900720-AD56-418F-A459-53DB0540B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FECB06E6-BCC2-4301-845B-1B456F415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4D0421E2-A0BE-4FD4-A4F8-EDA8607FC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FC2018D6-D62B-4B1E-B323-07C7E9064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D0306D72-7593-4043-8D97-34E98002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7BC81D53-ADB1-446A-A829-96C79CF51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D710D806-10AB-4878-B448-D8CB2525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621344EF-84AB-47DE-9450-66BF220FA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7714CF3C-AB15-4118-9686-526A2F39F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F74161B2-5E35-4CEF-BB5E-064575667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B9F83C2A-9E17-4B13-848B-446F1B50F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931736CE-C2F7-452A-A611-3D45FF0C8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B0BCDCC4-4D18-4780-9FD3-4F1ECACAD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60013A32-C3D6-4131-9392-C7D0F1AAE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05B3D24B-90AF-43B4-BFBD-E19C696F2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E19F1E32-5F28-4836-88FB-214591284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DC4EBDEA-16B0-4B6F-9487-76A2DAA9A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C57ABA59-AA40-4F30-A900-65B7B7D30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B11CB442-EC00-44FB-8D36-A76C68D34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7D054AF1-7037-4560-BB4E-252B9289C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9EFA2EA4-5885-44DE-BC42-5A43E8837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F345A953-1721-44DD-94D0-78430D8E9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795DF6B2-81F3-4953-BB17-06038BA60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17C9CF27-B6ED-4F6E-A2D7-A2912AF36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4BDA5B99-9C2C-4E85-AC50-4BE1C1D29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04397E70-DA39-4E26-A87A-1481FEAC3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7925458F-D4BC-4155-A371-09B47D124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BE259997-899B-4E74-B668-FCC0635D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0CEBDF12-7287-4C1F-A6B5-017766A9C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8EE82A35-AB82-4A8A-A039-ECA47F1F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B23D8FA8-CA36-4F4B-B26D-DBD15A43D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45299125-225E-4BC7-95CA-FB96A48B9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F26E6D2E-7992-4B1C-81E1-61D02E1DB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0BE00DE3-61CA-4BFF-961E-EF0A88094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CE57CC80-C681-477C-A4D2-7263C34FA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A1A34A60-EFCA-42BE-B56D-8FFAB9FE3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58558F54-A6F0-45F5-8705-A20A8073D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22CC3D30-E895-42BC-ABCE-C8B86FC02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38CBB047-5B07-4E74-9F4C-9D6C27EC7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77445304-1BA6-4EEA-A1A7-4AAC10990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792E0362-2D6A-4350-9A3D-9BC73F2AD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3546F932-D477-4CAC-B1E9-6254081C9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EAA384BA-08FD-4A03-9252-987A5D056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957613D1-00CE-456C-BDB8-0125509D0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3632C160-A3F8-468B-AA03-01D4C2FBB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54FC190B-417D-4110-9FF0-D3AE01A69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DDCBEDF8-3263-4B77-AEE8-E6F2B0DBA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E05D01C4-3559-47D8-B59F-6AD3B9F3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94C085B8-2851-4251-B29A-92CC5A0A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0AFA6E89-0012-44FF-90DF-7ECB3B130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E0122DFB-2DB5-4AC5-A200-FE4E1A30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C469C894-ACB2-4F7C-9F08-75DEB78E8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7DBE688A-339B-4961-8DF3-0AF7BDF0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FF8D4C6B-4DA1-4719-93A2-C29536839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5AD8A5FC-DCC0-4E69-A04B-07EEA7C03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E440A9C6-52D1-4424-82EB-6DDEF6ED9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F9E08C46-856C-4439-8814-A31451882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33D82511-255D-4A0A-9AC4-EB718AAD8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C7B101A4-4689-4CF9-BAAD-D76865259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9B8A25CC-DA0B-4539-940F-DCB5EA6DD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97B6677D-C0B0-41BF-81BF-F4A33309A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FB676435-6F5C-4D6C-B72B-83A72AF6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9972A2B2-69A9-460C-91C1-E658A337C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4B8E8AAE-80FD-4866-9C88-271ED1B83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BA719B83-9663-4783-ACC7-DCC7C392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76B663D0-3185-43FF-A38E-14C90632F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BD1B2E68-538B-4790-83A5-3CD46A22D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D227BCF7-7D71-4A4B-AFE7-3B546EE75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2007B244-7D91-4D14-A8C6-0F01CE7CD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6B5B3B59-A5C4-44CD-ADCF-7E8DEB240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48D3C43F-0FFE-44D1-9EAB-2E9A3E8A5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F6075FE6-6A0C-4529-AB56-2C0AA238C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64CC66B9-1667-4C84-AE66-1742F4A8C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FB68A819-400C-4D9D-A73D-2592735A8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52ADD9C1-7F61-4853-8D03-364F3AE2E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EFDAFA1C-B2B4-4B1C-9CC7-DD93F41D6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1FD7CB8D-8B73-4043-AB15-38EE7C2E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164794DA-5257-45D2-9357-FD549669D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E238AF13-AD53-4E6C-9532-DBAB8E70C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91C4A384-7F3C-4982-8367-C7C061E2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DAA5F135-DAF7-4A94-ACDC-6112DCD0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1F9A88F3-E3C6-4687-8969-C2F63117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530995B9-51A2-4E1E-A358-3D1F93783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EEA3C19E-26CD-44FF-B1E4-9020369AE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A5A38425-EBC9-4D4D-BF82-47F58935F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41220B41-6B47-40D8-8FEB-D9CAD894F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749C9D7A-8B82-430E-BECE-A132D2D0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AD6BE9E3-A162-4C55-8D10-B1F24D7AB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3676C15A-74DF-4BB1-9A63-2BC0C2B89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59C91854-116D-4DF4-8566-10BAA6367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ECC7D5F5-F082-4980-9E36-3210DC68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F5FC75E5-075B-4D15-9B6F-700812BDD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8C66504F-CE98-40C2-BD1B-A5F468948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979936E0-448F-4B33-8D06-7BF099E30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FFD2F4DC-DA70-47A6-820E-E5FECB80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D1194379-DD04-42D5-B4C0-255317C26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2B688D8A-4D92-4553-96C4-D8F424AD7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47F540FC-1C36-4749-BC16-18104CEFF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40064DDC-8129-4F64-A90F-FB9AC6B60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18FD0802-D685-4982-953A-B1C2736EC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A357B696-9280-460E-88F5-81E7F7C21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C11F268C-17C7-4BAF-9E58-C05DBC756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20F326C0-FBF0-4EB0-BB1B-43559C2A3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A4B23073-0DD3-459D-8A15-57BAA3D60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D4E2A1D2-8068-476F-A8EA-72F38E8EE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E3DF5626-2577-4B24-BF25-E4F567B27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BD68A71D-831C-40CE-B1DF-561F562B7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9EFC4EEE-4B5B-473A-AAAB-1E105039E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E171844E-D99D-40DE-8930-6C5387EB4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81571153-A1FC-4E67-BB88-D2ED60FE7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64AD78CE-AC61-4771-81FA-592C4E8B4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6FD5776D-39D4-4869-9C8B-7A0F7C683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6C27FAD8-3DF9-49E0-A853-4871B5487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5E32AEF7-F476-4D18-B50E-3D5612DAE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E5861208-E97C-4D33-ADE0-232407878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E1CC3B49-955B-45A6-A3B8-73712DB9D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BB11DBD0-7F16-422C-A00E-38AAD9768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E402E591-B0B6-4275-936D-5B82EF0E8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C1A0F582-5AAB-4BE2-A02C-76F665D76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BC224F7A-565C-40C9-BD91-8AFAC2FEE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712CE37F-F5C7-4D62-9444-1181C38AB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D720726D-463A-46F7-BE5B-2FEAF8BD6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AD320D4D-ECC3-41B9-AC0B-17C60C06F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D98D2C0A-C4A4-4EBB-9F18-450020FBA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A5B8F229-361A-4ACF-8E79-FE6388CF9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C2642C96-B74F-4D98-AD94-A0D1B6117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9C9B0B71-B499-48DE-8F3F-8DCEFCCA7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F5774336-6E07-446A-A42B-507DFFB25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49899AD5-71FF-4B28-A849-95A1A9D0A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8DC7E42C-9BAC-43E5-AAC5-9DEFE4C5F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F098F7A1-D033-40C5-A30F-2B0A2A8C5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5D2F8C10-02C9-45AE-B1E7-582A300FA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030EC699-F1ED-49A6-AE90-AC2B45CF3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FDEE5E77-EDD5-4EFE-B08A-5164A56BB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FA633C28-80DE-4696-8116-C6E8336D2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51F0D960-3428-46F9-A5CE-7F3F026E7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D1D4176A-BC1F-4092-8638-B45AFD05C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E332BD5C-9ED3-4D6D-929F-E64859445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54EC549E-8C32-48B2-B091-683CC4C89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5EFD8129-9AC1-4086-AE10-E1F90BC78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4FE2DA27-90E3-46B2-9BB1-30B36DDD3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DB48F99E-2762-4D87-B2A6-6302FC933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51E3A7B5-801E-4FC3-8F10-F367587E0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BD48B7B0-1D53-48DD-BB23-CE543F2BD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81FD14FB-2F14-463F-B89C-038206823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58E2AC76-68C5-4793-AC36-78D2847EB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1F4AAEB8-7551-430B-A1F5-86F3B931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F15ED92B-9605-404F-90E0-9C72821F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71D60F8A-2D57-4DC1-AF0D-5395EA9A2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F42C8555-5241-4DB6-A1D7-FCA8248A0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1658669F-EA3D-47DD-9DD2-93BAA85AD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ACABC5DE-5EF6-48A2-9245-2268ECBD6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04E24C90-A12B-4E57-984D-16646E7BF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CC5E2125-12E3-4B77-B635-BB5D028B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4D6B9B46-6243-4459-95B4-C38C9573F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360327E7-0D5D-4818-AE64-A69A99B7D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1DCE2ED4-6B39-4D9F-A665-BDA27833B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3CBEC75D-A9DB-4B6F-960E-3BB16A0E1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0C7567A6-20B6-4F1B-96E3-B854ADF6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047476AB-D06E-4F69-A0A6-C596F642B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47F3641A-BB5C-45CA-B60A-7B919DA6C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AEB47552-30AE-443C-BCDA-E894505EC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12D78079-FC0D-4EA5-B1F3-00FC29268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B150793E-FC8F-4250-B87A-0C8EFF7F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69E1EA06-DE73-453D-AF33-88AD9D4F1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F7481780-7EF9-4643-B7A2-B530532C0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B8B66454-7635-4854-8EBD-4E2DC8B43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9FA6C5A7-4181-431B-BA8C-2900668F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F061DCC0-907E-4B1A-AD71-C880DB35F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341DAE75-5419-4291-BFBD-31B92DA67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6EEE0988-D25E-4F1C-AE6D-FCAA4170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A783C934-749D-473B-B0C8-93476A680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B32319E-C5FB-4366-96B0-02C71CFF9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A644F3A2-6ADF-413C-82F0-70AB314A8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CFDF3755-FB79-4468-8257-D102EC660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B4C571AA-D746-4427-9896-F939E319A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7CA9056C-E641-4981-B7E3-1142CEDE7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5B26C129-595D-4851-9362-164F2986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A6CDF80D-A9E7-49B0-9891-0B3293D71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ED38A00E-E416-4B3A-AFA8-7DCC99C8B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17FCDF69-9534-4E1D-92CA-AD04C36FA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0ED95DAB-8B50-435F-B83D-713AD0866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A8A71B85-F114-4AFC-860C-368EAD14E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7FAD807E-3856-4420-BFE2-C47F98EA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7C9A2B25-101F-4697-947A-4374CB68A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F942BEEB-E823-4AC8-AA9C-945113937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91FB69EE-8725-42F2-A924-F63CB8FD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57E291E8-2283-4A8A-A6F3-089DF57A2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7BD1D212-C24D-41EC-ABE8-C377F4A26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57D85D00-B62E-48BC-8823-927391657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0FF68034-ACD7-4797-8C03-7127259E2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423AE36C-E055-4346-B164-3CF93DEEF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6F4B464C-A382-48F6-86D9-1494C5DFB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32719F09-0004-4979-9E68-7954E10E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E047D154-44A0-4300-B71C-36AFBC7C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B1EFEB73-8FFF-4D69-92CA-A60709212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85C23A30-E91B-44F3-A5FE-94AE8E04A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6FC8DE99-CC07-4131-A2E3-643C1A78B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26DD7367-77DE-4DB3-AFA5-672F2133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CE0B8CD1-D5A1-42EE-9427-91DB61D0C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A9D7D72A-3793-48BB-8D21-F615C2766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F2D52EC8-00A2-46FD-BE87-B6B51BC87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5070BFD9-A78F-4B03-A6E0-CD23239D5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7C21E222-7C1C-4DBE-9F35-ED6FBFE9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140E54DA-0621-458E-BEF0-97EFB67C0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3044487D-87F3-475A-BCEB-4D3036192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30CBE083-77DC-494E-B0B8-5B7A2FE81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43CDAB9C-CEE3-4140-9BC8-DAC1ED390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F1037F1E-D1BC-48AA-921E-F7C18E6B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6EBE8C90-47BB-4732-94C3-2A8962F0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606CDAFB-56C6-497E-B412-244BB025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68D059E6-C00B-4704-BFDC-5BE419806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7B325166-D037-40DC-8E68-4040F9142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5461315D-066A-4A54-9215-46743B765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2C77BEED-E230-479A-9656-BC3EA8B10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B4A684DE-E176-4D46-973F-EE4BF72D6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6C1C161E-6577-4C88-A43F-0088BE4E2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D1DD732A-A0DE-4170-86FC-7B59A7F82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4B2E436A-840A-4621-A9AA-AD1272F37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26D354DE-1A5B-4571-851C-B0A2D2D6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E2A199D6-EB9C-44BD-AE40-AE93911EA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611D1766-97AF-4EAC-91D6-A0D1F3AD2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5D97B9B8-81DD-479C-A63F-FE8B7725B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71CF1DB3-1050-4700-A315-11EB08FB1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7069ACA2-2D16-4879-A253-E0027D16A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11146A27-E2FE-4A87-9D00-D09D81A2D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590C3ECD-6998-4603-9C83-A88E6E93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690FD992-F2AC-4922-878C-E89801AA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7A72291C-B151-45D9-8C26-1E2AE6BEC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9D23821B-E53C-424F-BF59-FD07C183C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BA64E6CF-AA9D-452B-98F0-C1F05A0AE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7B303EBB-D737-421D-B5AF-AFDF9AAA1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37040180-351B-4895-B275-0EF82A8D7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403DCCD4-8C31-448B-AAA9-2BE9227FA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ADBFC5B0-D966-480A-BB8C-D821951CE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EBFA3E70-B0A4-4879-A3FD-158B266C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2D5112B1-73FB-4BD7-AF63-12AB9BB6D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C6B3A71E-6C7E-4275-9EE8-15F6A6303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7ADDBF72-A0BC-4929-8497-E4322C1D7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38A01102-8F3A-4CFF-BAE6-1787E453C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9DCB12B3-8B5D-4A3B-9DB2-67AD9B1A0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910716E3-9422-4541-B003-C66E4E757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8BB6163D-5FF7-4A0B-8932-05E714AA5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FEEC84B3-9B67-4254-AE7E-91F8148EF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93DA8E3C-91A8-463B-9D43-E1B667CE1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BE661D9A-5DDF-4D28-8F67-6DD5B8546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384DC039-0CA5-4F43-8640-F575CD3B3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89A03F99-A1EB-4F02-86AD-67E04601F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C3849FA8-0E3A-44B1-893D-00847AB1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19715DC2-E13C-4891-994E-48FA7BEC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9C399C64-1EA5-49DD-B907-67FB2671B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60EAEEC5-19CF-451B-AC09-705D3DB5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46772ECE-A34C-4972-9461-102A6B448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C4AC0661-97AA-4E8A-A92D-D4109D64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1CB53F1A-E139-4595-AB8B-FEE15D617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36A3B96A-556E-495F-9C49-97FDE83C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74CDF6F8-3A67-4845-818D-769261B07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B3B712DA-3908-4ACE-9076-2AE356CEE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19B24DFB-527E-44F9-89E6-5113E8B19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DF2742F4-6522-4373-BBBB-55418D14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3A356063-D5B2-4CBB-8C61-D9852340C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1F14E87F-1287-44F7-968C-4356AD080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1D3CFCE1-4989-4EAA-A4D2-1029EBFD4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7A3BDFBB-E867-41AC-9325-F0EF5A431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60381796-F19E-4E3F-BF8C-417A06DE7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020A82AE-067E-449C-9219-ABF75183A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FE940FF4-BC17-4CF4-97E2-DB078AA1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893B396F-B457-4054-AB7D-167C78927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A8362262-22D0-442B-A46C-B9D5E8888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D368E71A-6316-43DA-BAF9-BB11CBB57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3E79CDE8-30E1-4111-ADAE-9CDF0B1F4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74D9A6A7-1072-498B-A56D-812F3F4F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9B823008-14C2-4C60-BF4C-6AFDBC114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77A66B39-7184-49A4-BB64-582B3A73F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EB0BFFA5-4DBD-4460-B13A-187549AAC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20740662-639F-41BF-B31D-FFC4C0AF6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A1578015-6912-4312-B9BA-7C681BAB8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659F2856-C615-42FF-8542-2FBFED3D6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36C8AEF0-1F00-48CC-A888-ED97A3904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A6773932-9073-4E07-85FC-095E24E47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5ABCC2C8-CDCD-44D0-9ED1-6C4B61D4E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6A44665A-33A2-408C-B9E1-E958DFC0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EA973076-E70E-4CE2-87EA-E14DF5107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1160F9C5-7747-4BB0-BACD-D16D0C5B0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581A75C2-0A6E-43CD-9F11-79BAF9174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0B7E03AE-7F72-4D7C-A355-E83F40900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0769A772-7D7F-4F3F-99F0-3643D383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C68BC590-4A94-4795-8803-94078CE3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B2F2BFCC-CE6C-4AE5-A0C0-DD745FEBA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0C3583DF-3CD7-4B1E-B2B2-6A0595D2A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823A5C56-B4EA-4EFD-A33B-8B625181F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292D866D-69C9-4335-B473-A19F70BB3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AF54922A-4934-4240-AE7A-38EB2601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B527BFAD-2313-4A8F-B2DE-5E4866262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92E9665C-6C52-4C3E-B296-2DE9EA996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CF6FD049-6855-4336-A8A6-B70FD89E7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18B0AF43-576D-45C5-BCB2-1C1DDCC1B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7E49BD81-2EB2-4691-9535-12D857772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56E7B095-A695-4630-8B37-9C26A3ED0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29C531FD-58C5-463E-99C3-BF0F4D1D7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AD7BA6A2-CFF3-47FC-A20A-C31CDBEF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7F4A6AE0-34D4-4AE9-9ACC-88C8F9144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F4D60F13-BC60-45BD-9D6B-BC6CD70ED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E84C0A5F-D146-4711-93D3-29FE37261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7375F32F-B15F-4BB4-ACDD-F5941BB6C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7BE68AC9-B8A6-41E9-94FE-62FD5A2C3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7AF30282-1F5A-43F8-B9E5-68146E810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149F2011-4EA4-4001-90AE-57BC65FE4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8B807966-CF00-4A00-B876-D71BCC7E9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6E5769AE-915F-4939-A201-09D4E4C64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CE50C317-EDBC-43A2-8233-15A6B2B7A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19B4AD9B-51DB-488C-80F0-1AC107A89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2CD56D65-F03E-4FCF-BEA1-6065E97A2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4C27E0AC-DDE4-45C8-A171-19396213A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04AF2CF9-3537-45E3-BF24-373865A52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56DA06DB-8FDA-40B4-994F-C1B62CE04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54C7EB67-0607-4A75-901B-E40FB74E6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A64B9F69-7ACA-4A38-B59F-B3D451834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3F6544ED-3BA8-4108-8E13-70AFD8556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86503526-A2A0-4FF6-BE50-C4A378EC8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8D16EFEE-A78A-4551-9069-CF527720E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6B2CCA65-06AF-4546-B285-6238ED910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88717B60-FC8E-4C3C-890E-6E522044D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0C52DDDB-137F-4E74-94AA-20222EC9A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383BF9BB-C001-4449-A338-B56359A9E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939114B9-4E7B-4183-9323-D3E8D583C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E3634E16-E06C-49C7-89F7-EEC1A2065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AC202EAE-5A0C-407D-8AC7-0625092D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0E4547AB-57A8-41EB-8113-1B012CB8D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FCA66DE0-197F-4BA2-AAC7-DEDCABB78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254116D5-5E8D-4E8D-BEF0-0479BAF18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A851D346-43FC-4CEC-B7A2-6F72844EF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FEEF4BFA-58CD-41F4-A972-E2A9FA442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1C0E1F71-BA64-4981-951B-20DD48AFF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764C759E-9BD5-4BDC-AF2D-B0C8E102D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01BAC988-ACBD-4D9C-9355-E4A7B010F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AF1D3078-9D83-4F97-B59F-48EABFC02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13A0F786-3450-4B32-8DE5-11DCAAFD8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BF1541E3-B73D-4F2A-A4BC-78814407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E3832BDC-662D-4676-A7FE-EE0AE5653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B27FBFB7-223C-4C3C-80C1-1353E3E46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2FF46742-C3C1-4E69-B586-BA946CE1B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DE66718C-C67E-4ACD-96A3-3AD2E3670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04CE3987-546F-49B4-951E-2D5CEAE0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4EB5FE76-A487-4E1E-B24A-F0E7ED37C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EFEADCED-3F55-460B-AC4B-7A14DEF8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66533E20-075F-403C-82EB-EC063FFB3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A1E50F74-1860-4088-9C9A-C3412BF17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3C81C4A1-BBEC-497E-A21D-440E2BB98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B57A03B5-5251-4A53-A025-CD1924D6A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5F7D4C7E-8DA2-4F2A-9B97-549603D17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DEC5668A-D53F-48BC-A593-E38419120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0F83F4ED-40E6-4FC1-BABC-8A03510C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1DF23970-EEF8-427A-91E8-44B417624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8F78F07C-C986-4C80-97B8-2D5399C68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52E81025-B1A9-45B4-A8D4-ECA897A1A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3983389B-F171-4E66-BA22-B8C012C9C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7B4B1378-CF76-4FEE-9946-2121182E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3627DC61-70B5-4A30-A8A8-3F17F9CA7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97B49E5E-59FE-4291-874B-0ED4377C2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C2035005-B513-4D3A-99C0-F358C0B5C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001377B7-F344-42E7-ADFC-83D146466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201B077E-3411-476B-8D6E-06EFBC630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1E120BA2-0A9E-4FE3-8B65-A7F95C827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25AD208F-8321-4782-89E8-F42B73D8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3146E3EC-C12A-4748-A6CE-00ABF5482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D7A29A0E-E465-4220-B1B9-900930E0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78A66A6C-F3EF-4266-A7F3-A489D11B9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D6B5C88B-BEF4-48EB-B3F1-62F51BB82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82423B4F-70D2-4051-AE13-1BC224593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2357FA39-5A8B-499E-8E47-D6D7CEDC8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7A20084F-1089-4BE5-AA6A-811590E8D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9CCE8EAE-D29C-4E59-B1E2-C7E71981B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58D6E5D9-8100-401F-B440-0BBA87DB7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FB05BF3A-823E-4268-9A93-4FF7A8135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93749E8F-534D-44FC-BAF0-37FBFAEB9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2529134C-0B52-4642-AA4B-E6C5560B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730657AF-851A-4D42-80BD-FF3E7EEF7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3E548C2E-B377-4C22-AFC7-003F5B664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EE8E8B17-8D6B-401A-A16C-6E15B12AC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5AC987C9-5F4D-4751-AE08-900019B3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F9520D68-226D-4653-BC86-98DA93378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AA87F41F-F53F-4165-9A4D-8508AD9A6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D0675526-04DE-4A24-BAEB-D8A7779BC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DD349F3C-4D3B-4255-8712-951AB9D1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0C92CCA1-AB6F-4B83-ABC7-4CD7F041C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60AEB599-1EB6-4CDE-88AB-1FB17DF04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535581EA-D357-4AED-86C2-41233005F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8B2846EC-9BD8-4C02-BEC1-94DE283C8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770C3D3B-FB59-47E4-B547-AEFA50BF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4714C58A-F741-4685-8BA3-4B10B40D3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66D6D2D0-226D-4616-8CB5-B0610A10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FD0FB464-1A91-4964-9567-82C4E9720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978D1FCD-F9E2-4BBE-9A14-31D016AD0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230CAF16-FA59-4F8E-A2F1-7E6D7B45E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EE4D36BE-BF00-49CE-A6FD-7BB9F2725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5DD3A8DA-838B-45D6-9AD8-A62D5EC92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5A40D798-9E32-422A-B503-95571CA7C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2F64F953-3A93-403B-AA60-E38CD3E88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2D09BE88-7286-41A8-B046-55122495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4CAE5B39-067C-444C-AE93-ECFF539E0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4771D959-DBE7-44C3-AE11-4756507DF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29085A58-9E08-4EC0-8FB6-2541F7ADB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148B57CE-8755-4FAF-B1E0-7D07E8A80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4FBD589F-8E74-4E7F-BA87-8730DA53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A8828B64-9EB2-45A2-8918-790649AF0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1680969B-0898-4807-8F2F-A9D6A5CCE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45A8B809-385D-4591-9E9B-D7ADB63B6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59B9F63A-9F13-4A8D-BD45-44F4AC36E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FCACCD2B-9C16-4C65-BCFF-A1CEC41A8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984D3153-9707-42BB-AA1E-2F85593AC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B8B5769A-6A2A-426F-9B3A-EF8FB212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FC2738B2-0B39-453F-A34B-EFE2E54E0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070BF6AF-1D73-4540-8EB0-5D342A3D4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2A19DAD4-76AF-44B2-B6FD-4E4EDBEF3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915DBC69-D9FE-432D-B3C0-B64F4E19F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1ACD5F84-EE0A-4D1F-89FA-6B0F24DF8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2AF52B4F-A9FA-489A-9B8C-153759C6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310CB362-0E10-4914-935B-1979A8DE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7FC5C8D0-49BB-48B4-B90B-21E6A9269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6A0CF65E-D68A-499B-9506-76292569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AA079107-3C2B-4B49-BEF9-D9738FBF7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15505376-8179-4B28-BCA3-2CBCB8712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4B89106C-9642-4943-A1C5-8B99501A6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0F609BE3-4550-4F47-890C-1495651EA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A863401B-CB76-4E04-9C65-EEDF7627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68F9D11C-6EEE-4DDE-81DE-A9281DA88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50F36721-6127-4FF2-B911-6212F845E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C4291747-BB18-4B69-9526-1EB5A6ED1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E6BB74DC-A7C8-4E47-9EDD-8DDF53848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241E6462-9634-406B-BDB3-7816E9A7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DB2DF6FD-1C74-43A8-867F-21357A71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6772CDFE-D6D2-43EB-AB9B-7F4028283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B9C8954C-0959-4FC3-A97F-93E146A20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A64BD4D3-0C2D-4FB0-A42D-E6AF71161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E5E2855A-FB87-4544-995B-A6376BF6A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15B2DE42-090E-4D38-9D52-47AAC2C9E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3BDBA7AC-FB06-4FCE-BF06-149C1E6C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3465D03F-A750-4408-83CB-AD965923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668DEDA3-2919-451A-B285-9726D19BD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4150B336-2C3D-4542-B04E-E6191F429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B95ECD60-F214-4D6F-99AD-BC8F68F40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EA9C10CE-D31B-45D9-9B3C-ECB2A6633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275A9A90-9D77-4589-848A-AEAD5A52E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3E88DC18-5EF4-42E0-90DC-81B91DB9C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A5F595B1-CC20-4396-ADED-F9B6D77A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67368241-D69A-401B-96AE-D712F2674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0D05D528-A8F4-46A1-9992-7A4F85CCD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A68721B2-8C0A-428C-9444-AB7C310F3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1D00FDE2-1757-4FDC-961F-71FE0156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973ED8C9-2453-4B9A-A58E-94B909FDA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79A44DDE-2E80-45D2-9E59-51FD941F5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A3828CDE-216F-4236-82CC-59FADBE88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8B64F30A-AACA-45B2-B265-00E38BF73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6D8816EA-A59F-41A6-900C-99819E761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6C6E1A3C-890C-4110-93A1-605F854B3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D5419485-093B-4B63-9177-67FF16EB7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F3D696AC-2BB9-466C-98ED-2664538B4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79C0768B-D07F-45AD-B654-2834CF914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315F861F-28A7-4EE9-8CE9-9046375EE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C7AE91AB-7CFA-4260-B23D-7A83169B1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AB91ECCE-2572-4287-9E7C-54D8DFBD6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30DB524D-63B1-4423-A824-AF92E76BA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47683949-CAA1-42EF-9C93-A65F72C59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0F5D6A2D-8C72-4583-BB8C-443DA6ABC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1B1EBDB1-BF96-4EFF-B74B-2475176E1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5EB2F3C1-E93C-4713-816D-9A243209E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58F4B674-5622-4851-B49A-78E63BB9E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0B770B76-2009-42BC-BC00-A6DEE3C0D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A62FB752-BB5F-462C-B953-98CBC0F17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26714AC5-52BE-403F-B5F8-D77855363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75B09DD3-EB8D-4894-A794-FE7E6D272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C727A56D-2873-4A27-AFF5-2C215EA1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A668B065-93DB-4963-88FE-863D91644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C980D8D4-D2DF-4438-9E8C-920D56C96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8AAFF6C3-F9C6-475A-AC48-3722D281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9D0F6549-17F5-41CB-9CD8-23F7E3F66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CBBA4393-9D9C-45C6-9743-33261C754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EABDA412-FEE6-4FE8-9A30-DEDFB7174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F90F1FA5-CD11-42AF-8939-64D4FE0EC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795A8DA7-D614-4630-8A59-7AC710145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D15A248B-DB46-4E13-A195-841A29147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7B80D197-04C9-4533-8F3F-A6B905947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D425A861-74C9-474E-91B2-B08FF2BD7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F70E533F-0098-4F39-A0D0-AEE7DA66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AE4B25D3-E133-4EEB-994F-A7B9FD25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12526D99-91A6-41B9-9F23-C3CC017A9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571758E5-F8B6-4095-A502-C84FFB2F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BC98F489-EFC1-44F6-AAD2-210E990D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E50024E2-174D-48CF-8172-4FC4C407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A67AD3B5-E542-4364-A11A-4F915B94A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7A62A57A-5946-4035-846F-C87A40BBD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E24D9123-8FD8-48D6-BD32-6D539ECE9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0715AC12-E115-4BF4-8C50-284E4952E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F213D224-8F11-459A-85EA-F1096F36F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79D11EAF-CEB8-4DF8-B17E-6EBB9298F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22F080BE-29E6-40D8-940D-F2B4C629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CA5E708F-6653-46B5-8C0D-9F1463AE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F796E78D-F95B-4D70-8CC3-5FCB33021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A7316A18-44BD-4527-B768-6F2B7910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D81DE79E-5E29-4A6C-9CC8-26F45CC18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CBDF732E-7557-4FDA-B0E3-BCFFEE88D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E8E3A43D-1147-4FA1-BF51-1DF935784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E8B43264-5ACF-4907-AF94-1BE38853B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977AF350-FD91-45DE-ACF4-2AB312E11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41D674A2-F965-4CF2-90F7-82566C448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45EEA6EA-C316-497F-9EF0-B7023B254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0ED988CD-FA54-4DC8-85F5-46C2AF51F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690175A9-B000-4D4D-8CC6-07997424F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1B663478-7BEB-4E1B-9291-1440BA81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A9EB5E07-AF09-4E6E-92D1-12E6F409F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CF5C510A-9EDB-4344-8F79-A68870534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4779A393-1E3E-4AAC-ABF3-A748821D2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467686EA-69E5-43DA-A820-D771D023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4B7F88AB-96C9-4D33-BCC0-251E00D26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8C10C251-F1D9-4E68-9B95-CD8CF50C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6A86E416-BEA5-4D06-8396-F69BFC5E8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3C8A634E-4090-4CBB-B2AF-12406702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3E1163D2-633A-44DE-85C0-3BC33108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97DE2D57-03CE-429A-84F1-295FD819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8C2B91C1-E1C8-498F-B3C3-95D79FECD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CFC43780-4FB3-4C27-8992-BB098F24E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FB0AA4B1-0983-4788-861E-0AEA2A41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71DB1440-F797-4E77-8937-59A0EF83A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73E0C401-2EEE-4D31-B970-D3FED9AE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9D8D2934-F1BC-475C-A18B-648F99E81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187FF49E-C7EA-41D0-B9F1-A44E3116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4AE41C2A-43CE-4698-AC5E-5397D431A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F36AD265-DFD0-4D05-946C-EF24CE9D3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A1548AD7-6569-42DC-981C-A77120C28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CB8351EF-12A8-474E-B470-6698E61ED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63D204A9-4FE4-4E2C-8E92-FADB0826C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E2A509FA-F77D-4209-BA2C-A8EA923F1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BC694DEA-B95F-4467-8956-CED4656DC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CF641025-FF35-4F9B-87CD-D745CBBF7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BC92473D-1689-4510-B715-CB4BA034E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BA2D11F4-56B9-466E-B023-0104B5B91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8CF30ABC-EA42-4215-8E78-D7E3BFAA2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A788D9C7-2200-4C1C-BF9D-2DBAD221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A12A396D-C05E-4671-B578-F26516239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56DADA6B-1673-40D9-8ECA-A171845A5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21519BBE-2E4D-4C62-A54D-1529A0ADC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A919A702-EC10-45D4-95B0-494A686B0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F2BCF2CE-3879-4CA6-9514-7B171FA79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924F409A-6B49-4770-8FD7-60838529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3D44EF2A-1F64-46AC-B2D9-13EA141AD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F0E840E6-3573-4B4F-A4DF-847BD470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C7FD35BA-2E08-436D-A6B0-788180C24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8137A23A-CB76-4700-85A4-807A69AC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DD69AA43-2BDD-4272-A0FF-BBBE01DB1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4FB12F84-AE31-417E-B761-5945B79A4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49056AD4-7C51-4903-94F8-1F7F9EAA6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84EE9145-A9C1-4C85-95FE-A8F6A832B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3A131FFB-C312-4274-B5F1-3DC90920E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F4E74423-C16D-4712-AC99-FDC775B09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E92801D2-D58E-4EC4-9C03-B9180C5E8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015746CF-1EF2-4CCB-A02E-88AA5550E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31E324F6-D391-44DD-98B7-6B3B67F7A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C5EB0C29-6063-4B74-98CE-66CA5A89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A05ED030-2E5A-448D-AF22-343A588A4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487F3192-D860-4ACC-9192-943BA0D4F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B7207B9D-A710-4BC2-B337-CDECC7EBC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D5FC49A3-B856-4DA9-93E2-EBA993EF9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A5511B2B-904F-4948-9D8E-CC1D04BAE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ABE8541D-F9C8-479C-8F5D-937BAF7B0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C61349C7-79A4-4D6C-AC42-A6CC7083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17B3A699-6C75-41DD-AF7C-E0F121712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AB16F31C-B192-49A5-86E2-ECF0A3621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10A04158-48B6-43A2-9DD5-3020065A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27FD3656-D8F3-430D-A2D7-E1037E7D5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E98AAF18-50AC-44E0-B800-ACD7A7D0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829D79FB-E19F-4048-BCCA-63AC6678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B0B95CEF-47BF-42B1-92F8-07A760B4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5D315038-038C-45B3-A891-99EEBEA65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DCA6CED9-7F0A-495E-8551-41242FA23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2F0A419B-2C91-4D99-A991-3265FFC41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0E4247FE-B475-4539-9044-DFD25044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451DB27E-7259-4989-972B-B6A4D77C4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FA03E247-B943-4066-BA2B-FA2500F2D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38266689-AA43-4A6F-BE53-89B13443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7008E1E1-E2EA-4010-93B9-8A8064B5A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263B59C1-0868-4977-BEB7-A9D69EEC7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CC2462CA-4463-4BE1-A3B0-ECBA1726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385B8802-B963-489D-A634-098FCB95F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CC92ED5B-63F2-48CD-AF19-DEF99FECB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CFA42FCA-0180-4E65-A5FC-2983E04A2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A973201E-D8E3-4FBF-974F-959DCB104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448305D9-410A-4051-A68E-4ED8EF207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F04A4ECC-4098-4528-88A0-E3E3C94A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ABCE0888-87C5-4AAE-81CD-02BECCA2E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D8C9B8CB-F769-492C-A6C1-16C6253FA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118E4349-128B-4046-91C4-D588CD0B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54AA084F-B24B-4A56-9B56-0634B99C9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E749B722-D320-42A2-81DD-6782C0B15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FB86908E-62B5-4F1E-B409-E28192763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42148B9D-ED7A-494F-9E73-24B14512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C7B1141A-5D2C-404D-8A49-29C2A121D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C4EC87EF-2D7B-4A50-95B5-905E8757A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3556B21E-CE32-4F64-ACC7-85A68888F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5456C414-BDF6-4E37-AB57-409B240F3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BDB8C8EC-1D52-4985-8C68-9978A7469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2EFA52C4-2167-40C8-9211-DE31E3467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A330AB2A-163F-41DA-B3D6-1759037ED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6C3CD632-6CB7-467B-8CE9-F25B5B1F8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75370CDF-F183-4EA4-8148-6217C8F24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526FE0A8-B2C3-497F-8662-5D485C7A5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3EE4444E-B961-4FEC-825A-A5F754293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3E96ACB8-B737-4BA7-8A2C-5A1899241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CEC84CB3-E072-49A4-BC25-8796A4310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8B07DB19-9864-420D-8330-025E9805A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FA7BF1AA-E28F-44EB-A3A3-3AD10B8B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02296C9B-1B49-4E89-BC49-58E2860EE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3C7C6577-5091-4575-828E-4D1B2AB71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F9A42363-1E0C-450F-B8DD-D2FD87CC8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49CFE0B6-A285-482F-9916-C86C47EAD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666FD357-D02C-43A2-8941-B82108D07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816D39D4-2C20-4A7E-B79F-5BC6C32D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7F3A565B-C4C5-4C65-973F-0E271660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33DCE753-DD11-4D0F-A608-02064378F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3E365B22-16FC-484D-8EC5-405992CD4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40C6DE60-5DAF-425F-B991-A2D5405A7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42F851CF-C616-444F-8339-DABC9F836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B99413F0-CEA3-4211-AFA7-D20B9A836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73090A34-BC99-4C6A-9D3F-04937E31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854D8068-AF02-4E73-B1C9-BB3BD71C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506B006F-0E6E-440D-B1D8-86FECBDD8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344E29F1-9AC3-42A6-82EC-5ED3E2821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CEEA4874-2791-4DA8-AC35-6CE0C934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9EF4737C-FFFB-41C3-A629-B947B459E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0C99D94A-CB50-4165-80BA-DE07E2A21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2E07FC7D-C45C-4D33-B7F8-3CD625211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6800AAFF-F381-49D2-AE5F-7053FE60F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0FA8B082-5434-4B8D-8B7C-989134267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4B802B71-770C-4DD6-9E50-62EE6770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FA040886-4343-4940-BEC0-1F8367A2C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866A2232-B63B-42C1-969C-90E126578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DD3BF9DB-B287-495B-AC7E-C8199E30C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AB52FE3D-D69B-4C19-B45A-A2D20DDB7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0A7BAEDD-F7DC-49E7-9A88-16B9D3355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97284FF4-D3B7-4B3F-BD73-46C37F640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AC2481A0-9880-4231-BA26-5E12E390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2E26873B-E9FB-4555-A043-8DCF12317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30C0521D-DA5E-46CB-891D-98B38AE30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A9DCD83B-9963-4060-B221-49DA1C4E1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AB6EC92E-D3DA-419C-8992-6E163E2AB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A95A1FC1-F7E1-4491-8D4D-BE6A457A5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A2C6FF1A-976B-47C0-BC8F-3ECD751B1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ED7F2029-A5D5-4FAC-A7B5-9CB95DEA1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C573CF7C-AE03-4862-B5FB-AD5EB0134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72DE0E3F-CBF3-4C4E-BE6A-2E58782F1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3F4958CF-8697-4AE0-84C8-BAE7AAA2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1C85F4C7-7B0D-488D-A7BC-18BC635D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EE98791E-1889-4C37-8683-A6A341281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FB8DED9D-3895-4DCA-8A16-904DEE9BF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C67B993E-67EA-4E92-8898-8BD16B674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50514ABC-A0B6-45C4-9382-5A0075BF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52C1AE40-AFEE-4CAB-98C6-7F790DD1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BE5FB6C4-B7CB-469E-83CB-DE4E10909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0B2B1721-6950-4FA1-990F-7AA17CC2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72A72A35-764B-4206-B5CB-AD2B98D6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4E3CE602-1EC1-48CE-A0B9-0C991FEB6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CE4B17C5-5FC2-4DD8-9649-85817E9E8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5236AEFE-307A-4C52-9E85-E06602F6F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34AE2626-5CE3-43D9-9422-664EDA4C7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A56497AD-8FCA-49BE-B92F-3FF4FEC6F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C6B592A3-8244-4265-AF32-4256A3DDD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9834F231-70E3-4BA2-9D2A-015623D09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5A457BF9-FEA2-43A3-B2C0-6DEB5E640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C6C58F7A-4DDE-4032-BBFC-2B4865D03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267A685F-7534-41DF-90B2-EAF86E3E6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AA0941A8-84AB-4DAA-A227-2C21B8CA0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F069DD81-7BDA-4D7B-BFEA-56F80EE5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43BF713F-6616-4706-85FF-CD66A1D62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2CF7B24F-2BC3-432D-A3F4-5E469CA13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987B327B-DEEC-4978-B971-5AFB02848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19DC9697-E029-437F-B9D8-DAE9144B3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CFF0DF6C-E4C6-494B-978F-64B4D4D26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5B3AFBEA-14C8-4CD0-8377-530BF2807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A73E6B45-7AA1-4A85-8982-E86A25AAB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A1067368-73BF-43FC-B839-D963ED46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8FC6D176-EBDE-437F-85EC-83751929D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12950EB8-F61C-4CE1-B2EC-0FEAA2223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BA25D07D-92C2-476D-9981-11D48D5B5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4D127A30-300C-493A-A4D4-8ED6CB4D9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9586F9E6-1036-4016-B4EF-C393F2E56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09A55876-408C-4BF1-9DF2-F553052F1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B342A398-CC86-49EC-9487-EDC4DDCFD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A821AC4E-CCCF-45AB-9834-3297C5DC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033C7A3F-98BB-44F7-92E8-9BAABDC1C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2E824378-EE03-4CA1-9648-9DF43E1F5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6FEED623-4E38-4DCA-B208-58708866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E1350A0C-827D-49CD-ADA2-EBEDAE34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34B66665-FDD5-4820-999F-9EEE5ED15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19B6A655-4FF2-4DA1-A923-78A7D2C51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19CE35D0-5835-4371-A7A1-F67CEE89C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E59A1FB4-42BE-4D0D-A52B-4B1230CB3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F6E34909-3DD4-456C-AF82-AE894B144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1E8ACE59-06F4-49B9-A360-FCD9285B5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2DDB2AE1-2796-4405-93D4-8ABCB5C24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EE81C38D-7459-4A34-A988-376FE20BD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47299393-795B-45B6-8DEF-338DB542E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4B19AF75-A6D6-44C5-914E-3C36A9C79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2D4ACF09-50BF-4E28-88F2-44D3D17E6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D2685252-7A86-4701-8A39-977DB8E9D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A3B1E732-7F94-4979-9046-431BAECC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CC208425-7822-4572-96D3-76D18AD66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25DB7E2F-F056-44AA-A260-E750CEEB3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CA237FDA-0A8A-4DAA-8281-0EE2ACB35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DD2D7D86-C8DA-4FA8-906B-50E67D825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CFE9098C-8013-4B3A-81B3-D2B6EFFD5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8F7858F1-0848-4F21-BE18-9604D746D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95DEC285-6E83-4B29-B8B3-9E3E14AB7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A57FE418-F6EB-47F4-9584-F6C1C540B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71A41A49-D1FF-4093-A0FE-439C310B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C5FF9BCD-310E-4425-880E-9DCB7D6E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DD761DDC-0016-4405-B2B4-D85028F52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EEE1AD41-3893-4433-8DBF-180884EE4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896F374E-3F8B-4286-AC24-7DADE7508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0C12BDD3-E101-4466-A7D3-1E47A1F1B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FCD5B6E9-161F-423F-A9A5-1A1D46A50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DCF23180-BDA8-42A0-A765-5EBF15935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73BE76B7-2677-43E5-858D-50564275B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8FD6FE69-44E7-407F-A9B9-1DEC649E9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10C8EE79-B420-4AF1-AA30-6924A5246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5EF3C22B-1ABA-450A-B9F3-22473632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81971153-F4F7-4765-A00C-EB55F773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9BD06BA0-7811-4A0A-B8CE-78257EA60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A297212A-2F83-4D31-9882-E4D6018BE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FE095486-E664-4C6D-A065-AE03CD181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C1F5B481-D3F7-4461-9571-2C7E31DCB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DEC18022-2BE1-4595-B29C-048E903E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435BD63B-B539-4518-8622-ECDE0D133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088BB7D4-8A93-4275-90F2-03AA74A7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91670CCF-62A4-4A33-B4A7-0018B81B2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13052A65-911D-45AD-BF25-E093DE271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352DE254-DC1F-4A0F-AF18-B6AC63DD1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DA67ED11-4FBA-4FA6-AD47-89CA002A3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06716292-6476-4469-9554-A4CBAF122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FFEF3824-730F-42C6-AD30-C504BE582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3487D0E2-055F-4BB5-8299-B96556235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1DAEB730-F1A6-4FC4-855B-56EDDFAE3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F404DA72-8710-4F72-847D-4FFA6D55A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F1E07EA7-41A8-4D1E-81FA-1B0FDB37F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2EFAB54B-6FA2-4154-80A4-6521ADB05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A5FB0917-442A-4DB5-80ED-88273250D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0C2753FE-5DE1-4AF7-BF0E-8330D06E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43751320-9550-4CD3-96DA-A439E939A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8131F4D8-B770-4951-AF2B-0B49FBFA9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6A90633C-1C02-4385-AB7D-98C022AE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61D02602-6521-49A9-952C-238CCD83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EF9F0A7E-37C0-4AC4-9BE6-DA94B9E1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A2A09E14-34A4-4715-9FC2-B11890521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601196C4-030D-4FDA-BF24-9BBF8472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F3ED5E1F-D778-4D16-ADF9-03BDDA34F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C8911059-947A-4D1F-922F-2705CC80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6C69EA61-0EE6-44B5-A8B9-A16FA6F9C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78AA3FEC-5413-4F11-A495-DCC895F7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3687853B-4BE0-496F-8636-21DE3D48F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BD8D8F04-900E-4DB0-ACB4-78924AD80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61A8ADF0-BD59-46EB-867A-9EE961F73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81056C25-6F35-4B35-B851-26401E365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FFF1AA11-B146-4AAF-ABB1-012154CD3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9643B836-F65B-462A-BB74-969627791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458A0B46-4E15-4ACF-A624-56F6A8F23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AF6A96BE-8D56-4AE4-9E07-19A6F3E83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C289C486-3F74-44EC-923E-E5EB62C81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2743E6C1-FB67-4AD1-8B1B-F8BE20721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0890E891-B1B5-426D-8FC0-91D85FBE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DBBBD1DB-9437-4F4A-9E87-8A54A2D72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E5C38C1D-398D-472F-956F-F0EA523EE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18DD0E42-B5AF-4582-A5FE-0FF6DFFF0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67C633DD-C30B-4655-9C52-D7016BAC2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F17CEAF3-E281-4A88-9941-7EF50742D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0A06FAF5-4786-4EB1-B0C5-311772DF5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E995C611-767A-43C2-BD0E-551EEFD4C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00EC6C78-B56C-4204-A08E-F6D3CC23E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CB102B64-9E4F-49CD-910B-2E0C37291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AF95CADC-6A12-46A8-8C00-B4D6883AB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B7F0F8FE-A5E1-4FD6-9B40-3F4221FF4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624DD55B-0A0C-48C4-AC80-53EE3B844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42EF7BF3-C05E-448A-94E2-13815A1C2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702DD2F0-69E1-422E-8C23-262092EE5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A7C8D610-D6B8-40DE-91FA-01FE25EDE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035727BE-FD75-4D2B-8C81-D80339F6D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F86530F6-3DEB-4C04-B97F-C9486D9B2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F30EAF83-5CB6-4D8D-BA80-0C7836E7A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942E1E36-2EAD-4F03-A42E-FD570B785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EABE3A21-4608-4802-A4BA-C21B4E599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E3C50C29-F5D6-4C2C-A8F1-D4AF6D3C9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EEB00355-914B-47DF-A0C6-263127308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FFAD4F5B-4C06-4646-B9DE-80E4D3352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3110FC8C-EE88-42F0-A895-AEB23C230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8A773682-4079-439B-97AE-6E703CF44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8C49E698-BCDD-4666-9EA9-D6EF50397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63151FA8-FBEB-4BC2-A67D-F72DAEC06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4CE66CCC-D971-4343-B5C6-DF7F5204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4FA40AF2-2E64-4A25-A84C-F569C8660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F958BAD4-B8AE-4D96-89FB-EFD454C62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99E80BFE-E90B-4FC2-89F2-4F6F3FCE9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9FA2CD6A-EAA7-4438-84F5-05D382FF0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C57D9B12-AFA3-46E0-A6E4-368504DCC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DF10E835-B832-4D5C-A1E8-65AF3F96D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F8EE40B4-AC26-4AEA-8A20-6305A0CBE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FC1F7C75-5DB6-4CA7-8FE0-DB31B0B5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7559E4A3-72A3-4DD9-AD10-DA4153D45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71503CAD-275B-45DE-A528-DBF25AC9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1D692E9D-1E60-46CA-8E06-60A72C3AC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3002FA98-28FF-4F41-8452-DE2F1E908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50BAF184-5813-46B8-87DD-941891235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15997F71-2E4E-4048-88ED-47F54FFA9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1D5C712E-F338-4FDE-B4EB-2ECD73F61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0CB1533D-1EDE-468E-9E8F-34026D811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BB187EF1-E66E-4705-B067-F6672785C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EB30C071-75EB-4272-A7C1-0D4A10A37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319C3D94-69C8-4461-AEAA-0108DE4F7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C3E7A6BD-8A2C-4558-B513-FA6AAA69B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4D6DAF92-0D16-4BCA-901F-3E8DD95C6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079CEC17-8C4B-4141-B1DE-1128F7AD8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0813D6E4-6D48-478F-B5F8-AC05A34A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0F5137AE-8A1B-414B-B437-E89475D44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D2473358-E2EB-4F7A-B429-B0E38B15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C3BC290D-C10A-4927-B193-151199165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0310BD86-4ACD-4A80-87D6-DF5F78119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00C844A1-2CA6-485B-AE2B-9822626BF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D1260725-41B7-43DE-B6AC-B2AA3897E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B8A15CBE-F23C-46AB-878A-3E126BC6D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6C840AAC-0DC0-485D-A210-880559E18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B537FFA7-CB7F-4396-BAB0-5AF928C2D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8B893E3D-EC9F-4D02-9D66-9BCEB5362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AD7CF1D2-058D-4928-B473-061B8D5ED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A0190FCF-650E-4CC4-A631-BF8A7B7A1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02B2CE0C-EEE6-436F-A387-617C76D8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58501B96-ACE7-48DB-AD52-E7BD69ECC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3E3DA0B5-FD20-4916-8AAB-8036E401B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3F9C8C5F-22A6-4FEA-B2F8-6BCCCFBBF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3B618429-EFEC-4B3C-97BD-3EF84C507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02FCDED1-2ADF-4983-9388-838DB15A4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B0C088EF-F951-44E7-9C01-869EF0F01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13D1769D-A245-4A4D-80D5-539D384D6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A821E05C-5FCA-403B-A430-282A7CCC9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23892116-2EBA-44CE-BF0F-D1A59BB3F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330B0E56-F0D4-41FF-8B9D-6F3247ED4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23DAFB5D-C7AD-43FB-BAE1-B825DC975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3B276D56-F5C7-4A6B-9D66-531274C8E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8B0D842C-9375-4017-AB7F-5FB445879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1ABC7AD3-690A-4E5B-8F4D-75299322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C5BA5D47-B51F-4728-8F37-44DFB7ED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112C5E10-9BB6-455F-9CF1-991A2A9BC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73375391-C6B5-43B0-A7ED-0D35CBCFC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AD964DE4-E354-4F3A-83B4-2867AFFBA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DB4943A2-490A-48D1-87E7-B661CFFD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3EBAAC66-D8FF-4132-88E1-0A3885F1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B79A0499-5A4A-429F-8A31-2892D9FEC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CB3B4B01-6EEC-426D-94CF-6B1AF6B9F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FDAD91B8-1A01-41DB-B2B3-7430E99D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44219415-DFF5-4A42-9291-F1C667D08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B556138B-84C8-4617-8869-5F1F2E597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C1AEEB89-7982-4F00-8E0C-27EEA48D5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60C727C8-246D-4B17-86F4-191F6EE69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663E0A02-689B-402E-B9D7-E22EC9464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06287B94-A352-4418-9DF2-9DD6D7EC9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20A4E1E0-CA1F-4F19-8490-A8A579BA1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CFB51A4B-5187-4A61-A43F-23A67EE86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D117D2A7-8A01-4F4F-B8AC-AEDB08D99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CD1971DC-7C76-4A47-A0AD-D64871409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72FDA1C4-B86E-4E3B-B935-512EC3A3B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2637227D-738D-4F8A-BEE5-A41EBFCD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0FA2D848-F06C-49F1-9BCB-D6C7C7741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756DC45A-7506-4F25-9BE2-5DEFC9A4A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59CC5484-F49E-49CC-9579-142ABC071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C36D4794-31DA-42F5-A73E-E01BA8A45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A04205A7-43A2-401B-ACE5-DD14C465C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3E9F5950-3D48-4533-BE65-E787341C5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95FAFEF6-1943-4CD9-A2C2-040A0ACE8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A029ECCD-D44A-40A3-9897-6805CA93B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8BA8F935-DA08-4BC1-90EB-E1D2CACCF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271B4366-B8EB-489D-81A0-69207D403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D6A7825E-F3E8-4E49-901D-E3128982C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46FC9C34-0519-4CA2-BB0D-B257E4D32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9DB6D349-2CF9-47BD-A0CB-C4F42E7D5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BD22981A-44AC-4F14-ADE4-1FA8319B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3B395ADC-A114-4600-BA82-A8D23575E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BDD4EBAB-D812-44DC-9889-F7AE4F65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DAA567C8-5B6C-44CE-B168-A5A4D68B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E88BFC42-517B-43C5-9C80-F76ECE884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C8DD1E8F-4E10-435C-A1D0-B3666010A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84DD6E0D-8EF0-44B1-8F93-12F62594D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FCF1247E-2D1B-42FA-8472-360D3D1A3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32129378-07EC-4E32-8847-1F41E9E1B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3BB63E89-577C-43ED-BB9A-34EE05ED8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D72A2473-6E0C-480A-A36C-F9B7D6AC6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26077F49-F0D9-4F7E-9428-65E8EB757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3C48D1B4-EF19-48FE-B702-D1BDEC66D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7C0214FA-1D07-4EF3-BCB9-AFD1EFAA5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389C58D9-56AC-425D-9FB8-9BDE5EEF4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73BCB8EF-65A9-41E1-9480-2BCB81F25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1D12775B-8BAF-4C27-9F01-4415CD92E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276248DA-DC9C-4295-BE12-2C06DA867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FC9C9D22-3E77-4549-9F06-F9959A9CA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7EA85A56-00DD-4A67-8068-BFF06B927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8787AE02-F970-44DC-B6E9-5EE15C9C4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EF07868F-84FD-4A6D-ABB2-8AEFC60F1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4144DDF2-9D7E-40C0-B470-6592A9D62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5DA6A4F8-2389-40BF-9E8B-55C32A277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94143DF7-E478-4D15-BAEA-66989BC7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5408CF79-08AB-4521-B322-A949A755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743B255F-3B38-49BF-90B7-53DA599F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1139A758-E01D-4BB4-B14D-1F8934A3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4A3C90FB-0AAF-417B-BAD3-15301031F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E4E51A71-8CA8-42A4-8602-42C31C84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411B27F6-7CD4-484F-BFAC-A482CED37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D996A895-0F21-428C-B5CF-8458C6061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1615248A-EB15-4C73-A05D-A23619DEF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3A0C7E0F-E659-45A6-9169-BBCDEC6C0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7093C71A-D675-42FB-BD58-36ED3400D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DEDE7A96-41D6-4FDA-9445-BF4186ABD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08FDC2A0-CE57-436A-8D49-06D6E9ED5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F105F6EC-A738-4DB1-B22A-C397CCF1C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A661E705-D194-437F-97B2-1681CE421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BE84616E-2F23-4062-9887-2C6DEBB77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546A7490-BC3D-4176-8FE2-2EA838924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08E2AF6E-6CCA-4C3B-978A-B77DB799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B2F2D76D-EF99-4CA3-A8C4-D3A9A11B3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F1F7328D-F75A-49CD-805D-7D8B70BEE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DB6C2F28-4A57-424B-990A-7630D5AE9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B124F7BA-4FD5-4A22-A30E-FFD5B1AF8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E6888A19-3A91-4FD9-821B-03D7A92A7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4FDBA2D9-49AA-4B97-B24D-8C4FC3434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6FBC9EFF-C36C-4DAC-AB24-82E30FD85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EE925792-66B8-447F-8656-75F89F99C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3F92113D-9495-4DC5-979F-6417B49DC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5C9BD00B-A6D7-483B-9856-9FC5244E6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1EA7DC2D-2EEB-4DA7-B9DE-E6A2D0C16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F2684894-3432-4584-9998-D7B820B1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F26BE547-3C6D-4941-9D46-8D144EBE1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53C9242D-B435-49B3-83BC-C29C4E8F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4BE7CC1D-15FB-4D6E-85BF-44B218825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5E82F92B-B9F0-49A6-BD2B-1FA3CE831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19899010-5EA9-4D56-BF73-0E57044D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16E06C98-F61E-42FE-8D59-B23B26FA4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A36C37BD-AB93-4AB4-BB24-4D8C40D70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D18180A2-FC27-4200-9048-D24F0F697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056D6154-7E60-4CB6-A724-7CB6B2B49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0F4D914A-1D63-4604-8EB9-89B2E911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67B88428-6EA7-4BA6-ABA8-D9029B499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BC9A76BE-6313-478B-96E0-076E06151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BD6AF645-6308-4066-9C54-16B017610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7B95EA14-E974-4888-8326-4B8CE0F3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24635E9B-6367-46F7-83A9-B12E94423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981269E8-9CE9-4672-AF3D-D3EA9AEB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92C71F02-4D06-45B2-8783-69FCB5755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29AD1A75-58B5-42F3-92CB-6791A95E3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7FA2CA71-4090-4A63-B27E-9F7BAE5BE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8F015CD5-B1D4-4F24-A175-BC783ACB6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25D840E5-A4A0-4617-9EE2-A80F555A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DF0F63D5-1D93-48DA-A102-2D59E2638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FFC52E9D-6A19-47C7-BB3A-835A6F212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9DCF2B84-E2D6-4B3B-AD79-E51304103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83760B87-6E66-4321-8A52-775CC6018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7BE99213-EE57-45EB-99CD-EB155898E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BDBF0C74-F598-4D95-B485-E9360364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69B3E427-9628-436D-A3BB-A1C32A19D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CEFD162F-4390-445E-8F7C-F8854C489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90615986-CEC4-46D5-96A1-FD349E9CC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82E744C3-8C51-4186-A395-2569F120F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D7EB6600-FC5C-454A-A9DF-D2378DE92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3319A76E-FC18-4047-BE7D-362E9CCC6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962033B6-C9DC-4B27-AC94-7584821C7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6BE19AD0-76BE-4501-B6C7-C22BE47D3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59B8AF2C-8FF1-417C-B831-A9B455B18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61F6E581-FDCC-4A1C-A766-7D17F2A01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A1362A9A-4419-4E28-8C60-435937FD6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A49C757D-442E-4E75-B797-23C200DFD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433CB492-E05B-4EBE-BDEF-39F22E2B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8398EB84-B774-4132-8759-566456EC1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435AE4E6-A079-451A-A344-113A28119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BFE25BA8-0E3F-462D-AF0D-53E7A20BB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9BA8FCA0-B169-4362-9795-4F42C2652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D44E268C-FC51-41CC-BF42-A8001581E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AD2CDC0F-1902-4627-9987-487E4C41C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475BAFC4-AF6E-4758-AAA1-3BDE62BB5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4D8DDEAF-988A-43A2-8AD9-742D1F6A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AB27AAE0-EFB4-4852-B745-6966B6CCF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4CB2A35F-6285-4488-A6E7-258B68F61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F482C903-E0EB-41E7-9A03-7C1686FA9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F6787711-713C-4440-A6D3-FD2A01FD4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090C851C-4BE0-46B0-9A9A-A23C4EA3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98402955-8DFC-4ABB-8161-23B37A14E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7EDD2F7A-F3BF-4F93-8DA7-7499BBDFD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B16D6569-9A65-4D72-AF4E-6E80F170D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30F7E640-6616-4B47-AA1E-08D550A2B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105CABA1-437F-4C3D-B2A3-2C4F6B515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EC09F960-C6C4-42A0-9A0D-CEF4BBA9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23EDC88A-63BC-4736-85D5-8A2A2ACCC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27D5018B-307B-4B79-9238-8E32AEAF2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C76BAB73-07DB-4FB0-8B5F-D7AFEA40A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003D4635-C7A6-4373-8967-DB3105DA3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51B0EAA0-01D7-4ECC-80B4-5CDE4951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9807247B-2D17-411B-B69A-8479E0D3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F2C5F7D6-0075-40B9-A10E-4AF3E647C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5857B638-66AA-4FBB-912C-EF8A49B71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D0C29616-5CCF-490E-BE1D-2689A9B2A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975F1C81-76AB-462E-A68F-B2834204E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B9FE9587-D002-4809-9AD0-25CED45ED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62DA0ACC-10B2-458A-A778-A9C7C7736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889B9396-EBD8-468D-9AAE-5AE380296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44949DA0-DAE4-4597-84CF-E138F9B30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59277692-4806-4382-AD8B-D2DF967B3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7D7E02ED-FD52-4D03-95BE-709204985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1EBA5C70-8D9D-4E38-AA75-778E9BB7D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CFA19B0C-84B0-4BD9-8E74-F43FFDD8C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CD8C72E6-0D56-43BA-A7DB-901422773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32504FBE-C381-4AB8-8E4F-F9E96D094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7A21F210-228D-46DB-8F55-F456395E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8392CE0C-E7EE-4182-A85F-6AEA6D4BA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4D267689-1477-4094-A53E-F7A9BE205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88C72441-614A-4632-A564-7430DABD8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DDD47E67-2B53-412F-B89F-FB1CC85FB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0B01A538-12B6-4C6E-926D-DFD40F482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852A5D88-AA70-4DCD-896E-2B48146E8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A69F360C-19AE-48A3-911F-D41AB6F4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68516F1A-4FBA-4B75-ACA1-6EAC744E2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7E03A7A6-BF8C-43DD-B2A9-FA30C08DE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0A152966-4292-4DBA-AD1F-BD49B5220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2745F3A6-4543-43E8-B50D-E0442509F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D179723B-CB8A-4BAE-A9C1-5643CD5AA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0108FACE-A530-4080-9F54-F31AB2CDB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E6BBA09A-FB7F-4410-AD5F-E7FDFE81A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25F3A6CF-9257-4E88-A40C-4544E1924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E55A4D71-ACAA-4570-82BF-E9DC91B0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28D910AF-69F8-432B-8466-3F9D0377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D162E177-6F6E-43C4-BE03-1BCB4BB1A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5C0A59D1-678C-4C0C-AD51-C55BF1CB2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4F4DB364-6284-455F-922F-459633599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6B33731C-CAD7-466A-BBFF-4D2D79548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28562ACB-8174-4B39-939A-5252601E5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C5A9F621-4CA6-4320-9FA6-50F525443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8E17B4A8-1F90-48D1-A791-7D180F19A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3D547F67-0116-4705-973B-E6DC9A715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7F3805C9-6BC1-4E22-AC87-E0D40C1F3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D08CE968-7A98-47C2-B2C8-FA484341F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AC4A36FB-BEA1-4D3F-9D9C-BDEF7E7F5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9A1808B3-5FA2-4240-98C8-E246A587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9CB81A16-A11A-4CAA-A335-471E14C3C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FDE919DA-67EF-41AC-BEC3-3AABB203C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AE7DB0AB-BB18-4D18-9C28-3005CE181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8A49D7F9-DB69-44F7-A7B6-1EDD4E916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3BF349E1-C4FB-4D0C-9CCD-D790F29E8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B78C2A4E-B79B-459A-8FF5-2492CCB9D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7710BF11-7DCE-4933-9BEA-E95313F6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C4506668-B934-4471-9990-9E9076DBC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546E64C4-623F-4C4A-9637-2F30E380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A8BF0545-99C3-48B4-8F13-60CC09CC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29281D3B-DF9D-40DE-9D7E-05D001B5F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523EF264-5706-4987-9BE0-A9D3853B0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4DF7692B-8879-4081-8D1E-8A53FBCE3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74E68704-E877-4417-BBC9-9947001AC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35B5FB5D-9F61-48F1-BE4B-29BE8AF85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5CB9D707-164A-4263-B8F8-BFA45179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CF6C7A3C-EED9-4167-945B-F1CC3C193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E9E0B72F-0855-49EF-A368-353A1D9AC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812CA0E7-6F9B-4B8A-B390-93ECDA4F7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76EC26D7-F3E4-4628-B162-416272D5C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2BD85E65-BCD7-48FA-8F0B-3B9493112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364B324B-E5ED-4759-91EB-8EC4D7E06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46E321CB-FCC3-4B26-B28B-688EB2652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AF98A759-BDB6-4424-A510-A9972DA1E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A2363916-6F64-4745-B54F-22A0C375C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732FD5FC-495B-49DC-B036-4AE1F027F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7B5F10F0-A4D3-4EBE-9A47-D297BC191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8C06C79A-3285-4A90-BF4B-B8C34491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369AA256-3398-44C4-A290-71C64ACCD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FAEC1C27-49AB-4301-BFF6-358C87B76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6E5F1BF2-01E2-41E0-B7F8-E765A2E6E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E66C7652-02F1-426A-9FA6-FA243FB40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BD7E3933-8BD5-451D-B0EC-2BAEC5AFA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D4D73019-52BB-4A5D-920D-37EC04046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DADA1A80-0774-4973-BD42-CDDDD1CA6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F0C355C4-EC99-4FB9-88CF-CC7A12179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E2B251B4-57FD-4C21-BD4A-7CB63D98A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0C8BFDFC-4EA9-4024-BAD2-AC4563B06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767B0CFD-18DA-4BDF-8E21-7AA5C6D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B8854C11-2FDD-4E56-B707-B60EFE5F1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0AEA5E93-8600-4C64-800E-3C113CFF8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37579910-E273-4727-8562-1A720D4B3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C5769FE2-5CF3-4506-A266-751EF5C3C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73FBA618-8D63-4ECE-B49E-4335B73BF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A72976FE-CF49-4D50-9470-B74A6BA24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58738A7B-6E24-464D-81A6-21B978264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3BA99D3B-6B08-422F-ABA2-E363C9898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B635D47A-D962-45F9-85A4-09012AD53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4B65DEC1-ADD9-429C-BB57-DDDE9FA0C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39E70E49-AAA3-450C-B61A-9BF8CB7E4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54B6C36D-EF38-4228-8042-1BC3DE2D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0D38BE2F-A259-40FB-A204-0297FA395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7D65EF72-0E5F-413A-AE97-9A8F00A6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274FE895-3F3E-4B98-B2CB-F72DFEE8F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300DC094-9F5E-4FEC-93E7-EA42E9B3F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E7190FAA-525A-4035-99F0-35A91FD8B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672E428C-BC4E-4686-87DE-89B8A6DA7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FC52C1D2-92CB-4A16-8A42-01AFEDAA9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BECE8A05-FCAE-41D6-93AE-EF959DCBB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D0D958B0-91D1-4E35-B932-A2842368A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A01C4237-7D04-4611-A1EE-028038870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B0124341-DBBC-4B41-B473-97B96DD79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FDCC3C37-C126-41A6-8B7B-6A9978C0D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B485F762-42A5-4CFB-B6F1-921771CFA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233A15F5-F0E6-4BB8-AD02-FC62AA13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624C8562-4872-4ED6-8210-5A74D54B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64DBF492-3E12-4FE6-A0DB-E35C2A755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0689B086-8F70-4A43-AB98-0030EEFAB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EADCE532-07B2-4506-8463-7DF1A234A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A1356EF3-89E1-407F-8FEF-5EBC23080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1906EDF5-B0A9-45BF-B062-E88F843F5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5323D4B2-415E-48B7-A646-4DC2C0CC7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6AB672FE-8406-4E2E-A727-C7C0565DB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68AA321D-9DAD-4424-8788-D68CF5744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2366656C-549C-42B3-9285-C3F57E19A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9FC0080E-4BC9-4A26-8199-79C156B1D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9F75DA21-6A73-446C-9A00-63937431E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14E5EE4B-42C2-4C77-B022-38351E86E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C0063BA4-A9A3-44CA-9DDA-3E2C3ADA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2FE7E633-8D77-43F5-BC90-A8A25E0EB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2D25EADB-1B64-4991-A1A2-A4E6A4F65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302214B6-ABCC-4B13-AC5C-845BFE52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5969904D-1580-49CC-B8E1-919B720DB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05A4B327-F5D1-4DC3-A26C-AC3992A6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BCBFCB43-8043-4C2A-B734-4F0AF632B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ABEFD2A3-26D5-4DC3-AE39-E6A3243DE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0E3F44B5-2C62-4C7F-8061-3984204F4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0E6078C5-8DDB-455C-A3B6-6E65C5B7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C61A540E-B782-4E60-8A3A-CD62EF87C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44F880D7-6750-4FB6-B13A-86F9E74E5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B05001B2-7D4A-4133-8456-4007BF88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9490E95D-516F-4ACB-AB7B-0A2793A3F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36130550-FF89-4296-88C1-D20787345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235CF22E-1382-4F8B-8836-9F753F130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57FFC59D-2653-4391-8A38-8DC3E7893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8C2203DA-49F8-4DB0-808A-30A1DE588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5CF297AD-3DA5-4AF5-BF3C-F1C413F3B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E3ABBC02-C281-4855-9BDC-505A2CBEE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1B1BD202-D87B-4A28-91C7-80B2ADE08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968677EE-B20E-4F27-BBBB-9AA2C9781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A8AD99FC-A104-486A-A8CC-325718D29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F346CCAC-730E-47DA-B789-E24C6EBAD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68EA1F63-8A20-4D70-88B2-9A66737C3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9D85707F-C6F2-4DEC-A4D0-5B08F3224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7EF48979-7368-47A7-B165-DC7BE69B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FC3C81FC-6BA2-42F3-9F87-9D4213008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88F24592-6247-4F14-A02F-EF433FF21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E1400869-8ADB-449F-8715-2C59C0F6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C7F2F9DA-DA6A-4D1B-A0A6-602056C1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040F4221-01D5-467D-A3B8-14F37EFD9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33098D7B-D48F-40AF-9EB5-38085B717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042BECD3-00D0-4269-96A6-B9AA7A12E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C407BB8C-85A8-4CA2-BAB0-2040D53BA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AF7F50CD-48FB-420F-8868-4F02D9455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3423BF75-E27D-4BF3-8393-169AB90B7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24A36323-76DF-407B-9374-F2E182672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CC4C9A22-245E-4B1B-B882-42C6C9BD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5FBA5348-7CD8-4B93-B76F-4F3FDDC99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91E9698C-8785-4334-B7E2-7E7D01228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8A850803-411B-4B9E-A456-D2619073A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DA2A577D-A94B-4B68-9B0A-BCBFC86B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ADC63A47-4117-4769-A5BD-A2DCF11E7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BF3E9F4A-86DF-4DB6-9513-CFD2643E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CEB66EAC-2018-4B53-9997-E465A5D49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F7C0019A-54D0-497F-98E7-F720B4D86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BADB1AC4-DA50-4B27-8CA1-FFC30AFF2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A78006D6-B8C6-4E76-A3C1-BF2DC4B82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9716BDAD-C4D9-41E4-B673-240A9400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EDB2D10E-81E8-4B5E-91D1-BF031231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1A482112-C3AA-480E-90D6-7A0D22D8A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D7B8F0A7-605C-48D4-9E4F-B719F6309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C1CF96A5-665A-4E48-A7A6-B4C508E1D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B36F7533-43E7-47E1-B8E3-4475B99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E83CD795-F70E-4F0C-BB2E-0253F26CF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FE25D844-A9E5-4A72-A646-2AC1F5A50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39CA2E45-B9AC-4D42-A37A-024DEE329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B920048B-FC40-42DC-A608-AE98D3F6B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AA64CC25-E718-4C0E-982D-6951B212D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CABA53E9-8788-4296-B950-61A0A9FEE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EE4E7A22-A0F6-4E30-82BE-D147C4C3E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C4E53E84-589F-4122-94F5-482F6EFDF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7B37248D-3989-47C6-9FE7-DB708926F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51BBAB58-79EF-4DFC-B0DE-EF13F4E14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47FFCB2D-B606-4B9E-9DB9-C9B25ADF6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F17A2437-C4DF-49FB-9410-1F6835C62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0DE53C39-D859-4A74-8E04-08F5BEA50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0774ED62-C12B-4DD1-BCA5-2B45F03E3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983E5E9E-F2F8-40D3-925E-EE2F6B6C0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882F536F-4822-4B52-87CF-FD332B940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1EDE6F06-0546-4020-AB72-F66BF699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2853D602-8805-4827-8DBE-1AA98A33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EDEB2850-0594-484F-AD95-220359A6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B0561ED3-1E3B-4F35-8559-0ADEFE01C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C3ED3E5C-FC07-447E-8CA8-76D31B39E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38747DF6-9F41-4837-B9F0-65A33A773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5330BDB0-37DC-4784-A62D-B9BBB2400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2D9DBFFE-B441-4D24-B8B6-D35A9765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97F3E4EF-C572-4BC1-BD85-0730CD9B2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27F62FC4-1075-484B-AE00-D0FC0230C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A94A060B-4A9F-4828-A40E-6A00B1DE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AF4929DE-9902-483A-BF63-8A8E3AA00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9A83F806-591A-4D8F-B0D1-F9A42BB7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9BEEAD7B-C42F-41D0-9E6A-8FEFB0559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7D606674-9D5C-4F52-906A-8BBFB655B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89FE8FB7-0E3E-49FA-B631-8324ECE63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C2778481-0A47-470D-B801-A11369C18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4BF9B642-34B5-4BB7-BEEC-1396F8E75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B3B14251-8D71-4A85-B295-CBF65DD2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88DBDDD7-829E-4D74-8585-E98C68063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37AC5103-C789-4857-9D2C-72607A6A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7A89FFD6-03E4-4211-BCFA-05D9AB23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9FA90CA7-FCBC-425B-95BD-96C183164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FD9F55F5-209C-4EC1-B998-A0680C61E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40255AB2-EEB1-4430-9C21-B851810FA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23687343-4B44-4DEF-BA40-E88B996F9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900FCD63-6604-4F89-A7CC-799D9180F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760B16C7-BE6F-4BC9-A893-05905318B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0E00C877-866D-404B-9449-6B0455FD2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9A19BA99-0085-42CB-8A26-78F81752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0C2E0A45-DE66-41D9-BA01-FB401FFCD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9F18EB19-229B-4A44-AA25-D266CDDD7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35154B0C-656C-4B47-9523-88C14C7D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7F835836-ECBC-4352-B038-0BFD6AE08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10B9B569-445B-4519-AA9B-F1A0EC5B3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3EC18CA0-BCA0-44F0-B75A-473918AE6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1EE0DACA-C052-4B22-991F-EDA43CB17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FC75284B-40F7-4BBD-BAE5-EB6E58D04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F1AB07A3-BBC6-4E27-947E-189280496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D0BF3F0C-6929-4241-A8DC-77D350CA7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14EFDFAB-7341-41C2-8AE0-482EDE44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AF8B7A1E-A5C7-410C-A05B-A7E2C29A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7D9816BA-637B-4943-B671-5930D8A0D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82BF33D3-CEEF-4404-BCFF-747FB5EF6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0A538D2A-E83A-43FC-8E2C-528BD0D16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CE34A08E-6E2C-4A42-9671-387E20B6F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2A03508A-BD29-43A0-B137-FDF2541D5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A01F928E-C323-4E8C-89B1-EBF9F1F32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98D34541-63E3-4B62-A568-1F7DBB8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43CD762E-5C6E-44EC-AC27-B5DF9A8C4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E9A0F9A1-206A-4D4A-AF31-190840EC0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C366DAD8-7CF2-45F6-AEF5-F202A6B2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7C553561-02F2-46A2-9252-9814A2BBD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52CE8D9D-1DB9-4A08-9A62-4590255E5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681D06F0-70DF-46DF-B9C3-CD3E7F669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4F3AA55F-20CF-42D6-82D0-FF233F075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11092A41-3723-4E52-A346-780521813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6E9FCF6D-E7C8-44D7-8A14-6DF7F009A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5F0C4FC0-9C35-44A2-B9AE-8BD9A1BFA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A78E91A7-1D3E-4AFA-8E99-71EF76D64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DD04552C-53BD-4A74-A8FB-DE52F8BBC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52BDA1AA-B25A-4C80-9619-5FAFCCC23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9B443409-B229-49AB-9A08-E82AEC562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E24FB2A5-C55C-4214-8353-2B7D41DB3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2099FBEF-0469-4B8F-9273-CDE561DAA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C1F8514E-78F3-440A-81EB-AC01961DF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295794E5-24D8-495E-A180-635C75C0B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13C7C94D-ACDA-4DF9-858E-74559C149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A3659ADB-011F-4D0D-B350-FE5FEEED8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C824C54D-7DD7-4EAA-B8B3-AB2F85CD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0DB234B9-3EE9-4FCE-8268-B8DEA4C95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DB5AFC43-FB7C-4DDC-8A19-490CF78A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F9EC55AF-8401-41AD-BF6E-7B46F61B1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396FE506-1D10-4265-8B1E-5A59F8AEA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1874FFAD-386E-45E8-A07C-7CEA8B43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E5E29F2B-B5A8-4CA8-BFC0-BC775E31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ECC67C35-6BE5-428C-912A-29B0803AC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F46778D9-B747-49C0-8C90-FDB5D88CD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8D2AFACA-6E75-4AE1-9DD1-D268AB5E5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FC4B31B8-2D1D-477B-8AE4-022C6AFCC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9C7F858C-97E9-4533-9ED2-520C12161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B40E4D54-B5BA-4F05-8D8E-12050CD9E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278D0848-A9A4-448C-90C9-B3BAAB865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B9E9C38F-5E58-40D6-B842-93FA7A702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961A5012-F5C5-4372-AF2D-23FB9BAE7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8BB7BBFD-2D1E-4669-A6FE-19B426301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97BB5AE1-AC1A-4A3F-874D-274B612CF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4F29E595-6398-453D-ACC7-3C699C7D7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812DB630-7C3C-4D8A-AD68-5E67CFAE4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C24B01EF-5474-42AA-9A55-0B512E04B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25F797C5-0559-4B69-BBD5-A6CCCC445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65D30D19-3402-4B04-8AF4-8AEAFA82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468A300E-53F6-41F2-85EF-B6F769422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506C9A68-7F57-4FB0-89D9-2A9B3CF4D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E18EA574-6C29-40C1-9DAC-CE3CDE01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622A75CC-DFF2-4639-A5CA-CB62012B4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776549C6-B3F6-455A-B97B-019E71838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B00C5927-46F9-4C08-98C0-679BB20F1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6E0ED13C-44A3-431F-9126-1BF7796C9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F8930BD6-D710-407A-9ECB-0DD2191C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6983314A-4104-4071-A6BC-FD945A195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567AE5F1-27F1-4A1C-AEAC-48A05361E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DECA9089-5BF1-43E1-8C9E-B7B23FCCE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F5BE9A0F-F465-4B7A-9DE6-94A0648F3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58B312D1-50A1-4699-B088-E2FA9D358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3C3BB556-BA88-4A53-8401-F6829B762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B479180A-8078-48A8-9EC0-F1052B4C9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D3364309-B16B-482C-864F-FA7390FB8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891CCED8-F788-4BE9-AE24-B9B0E1C73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9E38EE15-8033-4F25-A59C-C8CD9573E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494A0F40-4442-461F-A5CA-CE60EA4B8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37A9E168-18AA-4D0D-84AF-227BAD45D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2AA4B885-5B23-4677-8F03-0CD3E59AE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5EE5A0CD-E595-49DF-A0F6-5D7251DB6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24C82FF7-9593-4378-BDF9-46B6A2CFF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65C456A5-E878-4C86-AB4C-9F50E91B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B3CF584E-32DA-4791-BBBD-074EB2C19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38482E5F-CFD1-400C-AFF9-14A782A17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EBD68308-A5E6-4B33-B7C2-A7DF542EF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17407563-27B9-4452-AE16-E1B53B078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30E66F70-55DE-49B5-8539-17686C06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2E8EB76C-88BE-4C7F-BE9D-E2D1BDC87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7AF67FD2-70FC-4740-9318-A5AB985BB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6FD8AF1F-51DE-499D-B56A-9EC2F1CE7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407481D2-3121-47B3-867F-06177DD8D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7FDAA9B6-C94D-40B4-AE70-2F43D4B51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21E58F23-37D4-41BF-B233-1E2D99331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EB6A97B6-6FD0-4E13-A1F0-8BA2207FD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A14EDB0A-352B-495D-B496-86425CF74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79D851A5-5E85-4ACA-9F0F-1975E124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5BFF9792-69E4-4F72-ABCE-038D9AC26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FF9EBEBD-5F92-4CD1-9167-AF62EAB7E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5AE21DAD-17EE-4F09-9932-D449C47D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E4A41FD9-54A9-4FC7-8EC9-56E914A12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88599CAC-5C67-4526-B8BA-7E7D27203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63820A5C-945D-453A-9FEE-312DB72CF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A6C28C77-04E3-440C-89E6-95453CF92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C3C8B993-696D-477B-8DB8-1189DBCA0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5F55D934-BBA2-4D0D-9A58-A8AE4BDF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61152933-AF7E-4539-83C8-263D5BC41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0110EC24-C500-4049-8E23-69B2C807D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86BB91CC-6A4D-40F0-AFD2-57236B90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B2EBCE6F-F2C8-4AC7-A482-A9AB43EDA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D46BECAB-6E8F-4EAF-B1F8-FF10E44F1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EA58D9C1-8F75-4316-97F8-892259A33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4987C6DF-4B06-40EB-8768-3880E6134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448DFE0E-A4C5-4193-872B-3A1D35C56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5E3C60A4-2CF3-4241-BB05-4F8CBB6BA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99823E86-078A-4A22-BA52-4F9A770D6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ED553501-5C5E-4D21-9691-217C6A9B9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72B31108-B8C6-4421-9C08-BB41FAD43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D9DA59B0-8C16-48EA-828D-2A1E346DD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8877A14A-8203-44AE-AC92-3F2B29025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DBE20165-1D0B-4778-B65E-E077C2630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EAD12D65-EDCE-49DD-926D-60D011C53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86960DF9-837B-43A3-9EE9-886D5494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1101AEA8-36BD-4B2F-BAE7-1ADCF1FDE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FAA59129-94DA-43AC-86BB-1F02E4484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6FDDF4C4-0C14-44CF-88AD-265C49C00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8C9CCD64-2B52-4367-B394-DD998E7D3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E309457D-C815-4757-891E-401383F95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AF7774AD-854C-4B0D-B4D9-1E12307D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9E612CD0-CBCB-4B6F-BBFC-DD848098F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D23AC8B1-C451-4E8F-8895-D881F995B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B42745BF-7B62-421C-9D32-F4DF47E5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D35E6314-FB4B-49C5-A2AB-B32D21A46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6C02DAE1-85E0-43F9-BA77-C467FA23F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78069A8E-0E4B-423D-BBC9-F0488F57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018A8BEF-FCD6-406F-94F9-3C98DEB9A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5BFFC169-6505-4133-AD05-43FF456EF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45E97CF6-3AAF-41AA-8C9F-6CA88B640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3FB70E78-656F-4FDE-BE67-25D8F18F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10D1CAA5-BF69-4DB4-B0C4-F923B3B62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B75CE47C-DE18-42B1-947E-A114233C8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9499DED8-BF7E-4474-8603-F3440331D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5A694079-2C89-4460-94E4-A5D65B4C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66A7D3CF-1594-4DE9-BC13-F983CAB97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BD69FABB-E357-4BE8-813A-997033A32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4C6010AD-A74D-4B80-B209-48F5D2E27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786CA89A-F4DB-4C91-ADD2-A90832104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D21D6A3C-B46B-477E-822C-FE2F0BF30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0D8B10EA-1C0A-49E4-AC01-50622C567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AA514193-A77F-43F3-A1B9-CE26380C9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F63CB3F8-5AC5-494F-94BB-E52F05A3C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8377D964-D75E-4B77-B81B-6EC1CA287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E65FA829-73D2-44FE-813F-BD06BB73B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C8555B82-2676-4018-8E24-F8EFDE3FE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9D81F080-F903-4A78-899C-5BF6349DB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DDA20D20-D501-4A96-9098-3116EF9B6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5E0DC957-51B9-4983-BA83-31895FC8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F071D124-18DD-4E3F-AC7B-8D0246C72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4976B4F6-FF4B-44BD-8181-D91670C2C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F99A84B0-BCBD-470F-8DF8-327DB3DB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130A0353-6034-4C35-9C0C-88F4F0D9D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23426755-84E0-4673-81C3-C9C51A608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97DBAC2B-59B4-466E-8E93-7B4FFB34C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4E998919-1588-4660-86E8-0E6B0F037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2AA0CEA7-9BAF-449B-9A5F-A60F6497B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B744022A-AAAC-4A29-B054-0BF26878C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9D0BF149-C69A-478B-8934-C3F44B0A0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C9C8AEF1-9C49-4926-BAB0-2577AC264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B6979B3C-0E24-4188-B05B-D58CC49CA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BB639035-92E8-41E1-9276-F224C28C6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5666B26B-DA53-4045-AB04-1E71B58D8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158A2391-9952-44C9-8D5A-27D2CC6AD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986446CE-F6FA-49AA-BA27-27D9384B2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1C10B749-CBCE-4562-8960-339C5264B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AB3F4305-C0E5-4633-8678-17B50FFD4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69A37A8B-659E-498E-8043-257F4605D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8D5B966D-A58F-4CBC-9740-7C6AD05C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6E1EB10B-850A-433D-980D-E5C78E7C7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BD8CCEA3-5D61-498F-B054-3AD27AC3B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25FAA5C0-83A2-4669-8DEC-3DBCCC3B6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15A8C896-A15C-45A9-93E3-8788ECEBC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38378021-EF03-49A9-9CE8-6ADBE0E5F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FEAF35E0-A5B8-4735-8E03-CD811DA82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C771C20A-4332-4E5A-8AEC-BA9033F7B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7C0066C5-E697-4AE6-A8E8-97D679C25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9ADC154B-574A-43EB-BBAE-C48ECC84D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440BA72C-FA2F-4BA1-9324-9298E6FA8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959137A8-2C12-4BB7-9BF5-25F13B410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19171E97-3ACF-4016-82F9-17E865308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46F3AE9D-EA22-4939-8204-0F98F3191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22BAADDC-5401-4930-9502-96D097D5F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D1EE92B0-61CF-4B29-B266-9019BD6B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C85F1DB6-AB69-4650-99EB-A436CD5C8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3E9AEF75-C965-41A0-ACCF-C0B288F40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C73E7A87-F20F-4220-9F79-076C5F294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64A03FF5-85DD-44CD-83A3-87A30E823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7B5B411D-C285-49F7-A319-587522C99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566900D1-A13F-48FD-9408-129088027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1D3E0372-E087-4897-BB26-4DC2DDF76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8B72D300-44AE-4C0A-80EA-7FB7967D0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A9250DB4-7406-473A-A7ED-D9471CD1A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61BFED0D-0321-409C-AB46-22027E5B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64568BC1-63DF-4565-BBEA-0E491C766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4C67CD37-0C94-45C2-AB99-8DE693C89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C8F26696-9801-4822-93DC-34867EDBB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619E1275-BC9D-45F8-A0D2-F29C7D06E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68251F47-002E-423E-BBFC-189422D56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B4A64E19-D845-4CC3-9E29-7086603A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EC4A7C77-C672-4394-BC4E-9F8796872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BDF06961-D9F4-4F71-A5E1-0CB8BC52C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77B44E06-FE1A-4E8F-ACBB-212FD1EEA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3E069340-F53E-4585-9A6D-EDA57410A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6FD9ED17-5FAD-4DFD-9057-596A320D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BF3D19BD-DEAF-466B-ACF2-B70F12E32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E65D3D08-02AB-4C80-A918-E3465A685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CAAF8F04-C012-4FEF-A080-EBBDF9C6F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EE410D4E-14FF-419E-8FFA-66B9DC1E0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4FB5B8E1-92CD-4A2F-B7E2-42562B2C0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5FD45326-2481-4A42-BE17-2F2E21074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1123DB41-5E93-4BBD-B5D1-F63AAE864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2FFFCF87-E6A9-40B7-9A67-8ABFB827F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3CCDD52C-F6D6-4769-8CB7-D6946374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CB4327BF-69B1-4B38-8E4E-31728BA4A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5EC964E7-79B0-416E-ABBE-430CCFFF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3114E4BB-8FEE-4507-A827-132924B06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B5B5556F-B331-4FDE-839C-FEFA2C628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A0D9B660-F0AE-4846-847B-96EA27904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37D6204E-2BF5-4C97-8998-0139C076D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676A146F-A452-437D-9AA9-6B8DD6C0A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44B02520-9044-4DF0-B78A-C0B3CF3F6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40CC072B-FE50-4FFD-ACD0-1942E6E2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9D1768CD-BE9B-45CD-980A-2E082E5E5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9D0D8989-34F4-414F-959B-892A59958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C1D3F249-1374-431E-A397-3569F1C7E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2B671F56-4A4A-44C8-931D-09E7F85CD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3DBFFBBC-5D0D-4AEA-9370-7DB9F2B8B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9773B951-CC68-49F5-B885-CD6DDEB48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F2E5FD16-30DD-402B-807B-928F2BB4E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64CEDFA6-9C98-4AC9-8D7D-4684CD437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9AD4009C-9D8F-4034-8183-431497633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7CCC2EEA-854C-4540-89AD-BB058ACE9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8C280DA5-86E4-4FE1-90E8-5E6FC418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E5D735A5-C53F-4AF2-8AA9-2CB62DC74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DA9968A7-994E-4AC1-B446-4C00758CA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42DCEB10-230E-45F1-846A-AB256D885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201D5C81-84A6-4C24-A3A9-CB69C83EA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164425F7-5FE5-4972-B5D6-6ECBE634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B6DC7275-DD43-4CA6-B56C-99721B93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15DD7DDB-DFD7-453F-9FB8-CF0EC0C58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F2351940-FFFD-4852-8CD9-AE024C551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CE4DD230-14F4-4584-8CA0-B944D8592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3C26C955-27B8-410A-8875-72D98411B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1456F088-A9E0-4784-B112-D0A7A7C6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5EFB580B-BCAD-416E-AA6C-5AAC9CF30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43B26299-539B-499E-AED8-E0A4CD10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D9F9EF78-2853-4DB0-A64B-D95A623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8CE2F73D-8825-4FF6-89F4-5587B2132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F8275194-E195-4ADB-8BC0-7D6A99E12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043E9D25-DFC3-462E-807F-BBB75AA6D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6D9F322B-F639-44C3-8764-F7884339F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BE64073E-1708-4252-929A-A6CF1A6CE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C0DD7118-5602-4F4C-B949-57707488A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71C2892B-9A7B-457B-A757-164392170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F662C826-D19E-486E-8906-5C50FB3D9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9C41B3F8-FBDF-4A4E-9334-018FAC777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992A57C5-52B2-499F-994A-92AE95854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0EB0309C-755E-4AB2-872A-42961AF32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F7D60C80-4876-4FBC-BDC1-C61230DDA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3F972355-6153-40A7-8008-2CFE2F5DA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4EED3494-9928-4FF5-A17E-CAAF9FB46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7F9BEF6F-3648-4A79-80E2-80E2F6E89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D0C67880-B1D8-4F48-BFF2-B5A1DB6D4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E7841C7F-5B0C-4317-8751-E504FFF80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B5546869-D9D2-4E77-8E8E-5A65F7912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7823C70A-47EF-4610-B247-FEEDF7EDD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39F8E8E2-54BE-4332-9B53-079ABD1A0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72AA4615-8699-47F4-ADA3-8A9FE608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B1B49E40-6C7C-4F16-BD9F-9208CDB56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BF6241DC-4947-44D9-AEFC-510D99D7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3C11F41B-9EE2-49CD-B5DE-A06901338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09B81810-7619-41FD-BB51-87649B899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886D6831-38D8-438F-8A8D-7785BC8ED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CEE9B044-DD3B-4A1C-B15E-A405186A2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A2F300D0-CC88-4F6C-9B74-E269CA768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5D24D7CF-AEA3-4A48-A235-1D28F66F5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F2215096-8172-4891-9EE2-B4F482E6B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3DC13646-8430-4390-9EF4-5A9CCAAFF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65B10722-DC2B-4D8F-9C15-8244E01E9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33AAF11A-CC3A-4EE0-AF72-D2871D03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278F578F-5C65-4689-AD81-073761C4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F8494546-809A-4942-A229-D0F1B343C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F871E689-2445-40FA-944A-77ADDAF06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451409DC-F29C-4395-9480-E3E22C30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FE77A5A1-75A9-4808-9EE7-45A687AD1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8CEA5C0F-67DA-4344-8709-FE69473A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E6B5E816-0CCA-4AEE-A435-8AA0E5A0E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BE0770A8-6600-4C05-829B-73424B9E5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A41EFF0F-5932-4250-BA00-C551848F7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C81FB7B5-0932-4E21-B121-3407AF3C1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174BF0AC-C3B9-472C-A242-824E10976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1AD40B49-716F-40EA-93EB-B6871F7F8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8E2323FE-B059-4199-8448-1C97A0CA2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8698EDC1-B853-45C5-ABF5-1F1FCB66E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FBA88430-F80D-4BCC-82DA-B65D76538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4D130AAB-E509-4472-97C7-3CF335DE6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6F064BA4-A4B5-43D1-B63F-4AA1E083D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3488A9FC-6A4E-451A-98E2-E678849B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341485C5-DD97-47D6-B25C-62B4D0F29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73256A95-BD76-427D-A2AF-002279EA4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378F23C1-2AF0-42D5-8D09-EC332900B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1F837326-1C78-4E66-80F2-DF1C9044E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5E81B1CF-80E4-4E92-91F3-BA88A176C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F0F1A9AA-8B1A-4CFC-8151-04240D949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987EA407-6543-4BE3-892A-58FF08748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9030E3B7-AF18-45FC-8431-233A5090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DE0C2C64-6CDE-422A-9D33-AF78B8ABD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FA437E55-76C6-4C67-8B51-3A15DA2CC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93A642EC-3863-4210-8FE5-FA1A9F42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2CBD5D22-BCEE-4030-8778-8366E3C19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50703492-D1B2-4B17-8499-A934E026E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719E0DF9-33B6-48BE-B459-CBE88EF26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96044C45-0586-48B7-A751-F5C6F3717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C84877DB-ADF2-402D-B45A-13AAA6419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228E9346-2C68-4CAD-B542-6AA1D2A19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89999456-4A21-4379-8D6B-9CC3AC32B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E5079AC6-AF26-4954-9C2E-C6DFA2100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1740A6E2-9653-4B02-AC76-9B9E09216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EC0A9AAB-1F8F-4EF1-8F67-EDAC03864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6A253DBA-417E-4446-8983-BBF0B2834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B350EDEC-267D-4F0B-BD2E-1A639D0A2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4C55C91D-D1E0-497C-8DD0-34A217FCC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823B27A8-B97B-461D-B664-1A77ED0DD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3DF2540A-922D-440A-AE36-B71FC5D5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5C11CE34-2CC5-4045-BC75-1E2176386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D266B5B2-DCEB-4032-94BD-6C35E227E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2D8852AE-FF68-4369-961F-1E7E4E56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06D9A733-CCA7-4D96-85D0-5C3773653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C726E453-C793-4803-A199-F545FADB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E0F30E5C-C41F-4A52-8A3B-4BC1AAFA7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B761BAAE-A1AF-41E9-B53D-5BFED6955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936AF601-51F4-4FB0-AD2A-1E4504EE1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089B197A-BE42-4496-9CE4-4173B26BC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1E505A2C-A7EC-47FE-838C-81E37B1B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A9CE47BB-4366-4843-B3F1-729AE98E9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659BC258-CFD8-4C99-AD86-A39F6812F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D98EE8BF-E359-460C-9410-8F945E855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F2102530-FF24-4FD5-888E-23AA67C8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55B8F27A-3B16-431A-B082-F697700CC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666C8A41-7DFA-42F1-90C4-51203C949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C8CC73F7-6CCE-4EE2-8A1E-D000A3C10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10A14B46-7D79-41F2-B45E-320CA2F5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D66E8C42-5998-497D-B749-12269969E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9A37A8B1-2000-42D9-B9F4-AB868779E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3254AD73-DFD3-4D28-9725-621D126B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A54CD5AF-E9ED-4FFA-AAED-EC641A51D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593D6F07-5D11-484B-84AA-53021E99B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B6BCB53F-28C8-48D6-8414-99476E6E4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7DD1D7DA-1251-437F-850F-94B69938A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6DD85C9D-9AAF-4A3C-B567-CB6D3EF6C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0B58BF54-4566-4F88-9D65-0B8789188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3799D861-1E05-4405-BE74-082E5D8AC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6F0EEA4B-8DBF-4BC3-B29E-374121EC2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F9862C94-E7DA-45A2-9320-F763E5322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BB3312E3-9FAB-48ED-9A54-0DF290378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6069BC8C-E4D6-4A94-9B2D-06FF6917A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5EFBE054-E7F2-4D81-9EB4-6233E011A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0A6A8CF9-F9E5-4DD9-BB34-C4B97E2E3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313E6488-3536-4ABE-BAFC-D7BB4B10A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C19E2010-B4E4-4890-9FDE-759DAF7D6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2A58CD5E-2B26-460E-AEC4-3C7FB1F0F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C3D12196-AF18-4CBF-A694-20D3CC84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1129DE74-A549-4FCD-BC08-A1EDCE9BA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9E89E804-5A8B-44B1-B55C-2A27471DF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CF792662-E81A-4008-9BA4-7F147C70D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58089792-1C17-4EE1-B251-16B24F7CC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65285DD4-2109-49AA-9896-9CC9BC16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255EE0B4-25EF-4083-AA71-520EB5A5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1980C3F2-A9DF-467B-9A90-B22C834D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04865755-8721-4F1C-A208-4C98C66BB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2F0191A9-DB5A-48DB-8629-D8CABD941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332AE73B-AF44-4589-9BB5-9FBD6CE1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98A92DB7-CD05-4BA6-BC33-11EE439A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61654C81-F03B-4A72-A13C-CBEC57F16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312EACEF-D9B3-4EF0-BB80-16E1C7D7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1215DA8A-073A-45B8-A0F0-FF144DCCE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0041009D-8D7F-414F-8DD3-44D574D82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2BE3794F-259E-4495-84CD-B844E442D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E79C5963-06ED-4539-AA56-78D4D5FB1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6318B111-BA66-4D8A-8B31-E9D461945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ECBF6F8C-F715-4A4A-B6A2-7A3F8F7C9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2FA1E30B-8742-47F5-AFAE-F5FF398D8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41F034B7-8D85-4721-9840-701E15A05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55256CD1-6F0F-450B-BB99-E27609584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A04B3882-BD82-453D-BAC0-3C89BA08D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F96D8DF9-4DC5-4584-8E54-6901B0DB6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9BA523CA-8E4E-4BD9-B860-6AC27A673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80643FB9-9511-4170-B081-9CB9013B2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39AFA97F-D1A6-4D1F-8778-2282ACCAE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14D59D9D-CEAA-47C4-A63D-F0675771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06FB8FD2-740E-4B03-9B6D-F85669392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5438C5F6-E6C6-405E-A744-5A57C518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5B54D4E5-CEB9-433F-924C-B39D327D3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A647294D-137A-42FD-81AC-43515BE49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C0F1559D-2D77-4AAC-8D00-074278536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B5DE212E-6984-40CB-A5BD-B1B30A554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DFB0C42B-AF34-4577-B0FE-D4061535E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68D1799C-B968-439B-897A-DB306E349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668F0CE0-7DCB-465A-9DA7-025E8C3C8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BDB0761C-C246-4A83-800C-F91F837D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72A8DA22-DDF9-41BA-9BAF-4DDB6289B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E2DAD2C5-484C-42D8-9205-A9799BCED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69DAE572-0388-4245-A0C6-4D635E811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BEE54180-EF60-4C23-94AE-7A9F4B208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31DC6976-7D51-4A69-B4CF-7B6EFF9DB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32208F37-7C32-4D83-9BBE-89B924188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E9DCCBD7-0B93-4A41-B47C-C29EB143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A5DF21AA-263C-436C-A3F1-9270412D5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25416E82-168C-426C-9801-925F2A827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01C6A958-293B-4A0C-89DE-3D2343FF4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0A26E6A3-77DE-49EC-BAA8-8698F84D3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0B533E31-98BF-47A6-90E4-4E482210C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849324A8-33D4-429F-826A-4DB035456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FA4C3572-9335-41A5-BA92-8434B68C9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C570E1F6-D009-4DD5-A07C-484C426A5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608D5770-D673-4F13-A0BE-CBB308822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77B0566B-56A5-48CF-8A9B-9D203E316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0E67106C-230D-4D2B-B556-72EFAC61D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6FFCA5AE-DEA4-4AA4-B8CB-AB049895F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3650ABDF-3A29-4180-A217-D7841D4D0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DCE9D925-606C-44B6-962B-DEB8D8CB7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1AE39933-343A-412A-AB32-9893D3A60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6FDD17B6-FEB3-44CF-A153-2E5E38082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5C6A3C62-DAFC-45FC-882D-B6BB371C8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DFB29E26-EFB6-4468-9BF6-AAF20CEB4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DBC5A88C-1F00-49B9-BBE5-1FAA8E70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792EAE22-8F74-4FF0-AEF0-656362C1F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4495F1F1-0237-4819-88D9-E25F9DB4B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F810E291-930C-4181-AFB0-CC66C88AE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C5962FE4-BFB6-4F4A-AD95-0381E56BD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289D7B35-E288-44CF-A4CB-D1FD48781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711845C7-30D4-4682-A6CC-A9BBCA892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429F23EC-F313-4B39-960F-BB8DDB180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80077760-4ED6-41FA-9D3B-38ADC7ED7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CC96B977-1CF8-4D83-890C-E31C35FFC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1732755D-49A9-479F-9462-CE876014C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A3BB5CF7-F609-479E-8F5A-67689F608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13747178-1CCE-4E01-BA0C-400E3E2D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C98BC051-C535-4A07-B0F7-21B3B9878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E942F9CB-1CE8-460D-BD33-18B4C5F1F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964C4A36-20DF-4A71-A54B-6DC66AEBB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E49566DE-9AEC-432F-963E-108E260BC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A2CA3F1B-D772-40B3-B3E8-E6139EEC6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357DBD08-0F1A-45DF-AD77-C32EA0758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5E6BC7CA-002B-42F9-9390-1C80D3493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3B59CCB9-6F1A-46D3-A9BE-293C6CD5E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C18470D8-615C-4826-B9B2-FF665003B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FA055003-8995-40AD-9170-473AA120B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146EAC5B-6E19-4C49-867C-806DC7CEE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141B61FA-2880-44EB-8195-DFC972B1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2F90C939-2BC0-4231-BA8A-CD353EE3E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2E9C1AB7-3687-4227-A084-672EA8E5F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8DFF482D-9CB9-46FB-B5B6-E204E9AA4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A4C79D55-EFEA-4180-B95E-CFF8A10BE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7FC52F62-E43F-4057-A5EA-56F07A110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17912369-1B7E-4A54-BA64-9AABEC739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D2254DDC-57E6-433F-BD7E-9533300DE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A784F312-74CE-4323-B334-283F8C782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319C980D-49BE-4A3B-A281-234E2922E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245B9708-1EA1-4A1C-B5EB-E48EE0C33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21F7CCF6-5851-48BD-9EE9-A7889DB1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7625E081-2D09-45EB-97CC-39B7375B6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F98B2940-10BA-4E19-8C9D-F5064EDAF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31FE3CCD-49A7-4796-B5FF-355676056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E47C0F92-DF94-457F-8D1E-BD1CF927D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B303BF1C-92ED-436F-AE57-940CDF4FB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02ABD888-6A99-4F7F-A42E-14E9E5EEE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680F716A-72D2-48AE-99BF-FAAE29017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1F36F17B-98D3-41A2-82FB-3E8CCA46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E8BAF20E-4C39-49D2-A5A6-302A15DA5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7F1852B6-2DF8-4958-8227-512982082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AFEEBD8E-335C-4F09-89D4-27A4920D2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38E9B27D-568A-4FBD-9133-FCF426CB8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9081D90C-7266-46AE-9464-7112427F3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42511064-C3EC-4978-9F50-A73C38323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A404FD5F-F08D-4EC2-8064-EE1A768E1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D8E93223-78E1-48E5-AC4E-46AF7D31B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65EDBB0F-5D75-43EA-AA72-49902CBBB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2B73C6BA-301A-4A5D-AA5F-102963DF6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B2EA29FB-8FD4-446A-A4B9-CF2F1DB5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30698FD3-7B54-43C0-A421-A0626C5F0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3B60104B-E223-4966-81E0-332103EAB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D6CE2678-ADE7-4760-8A98-9B7140E34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17E2E62C-AC07-4D0D-B347-6903DA02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6875BB8E-CF24-4A64-B38D-4C3F2AEE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7DD6D9AB-C128-4A63-9B11-5A2FB8795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BAE83384-01E1-42AC-A556-664E0F8D3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7B56CC2B-04E6-468A-A75C-B5B1851DE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E8297010-3601-416D-ABEB-3E16C05F1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6D7B5233-25A4-45F4-9ED1-4F0580096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281344A8-E037-4ECA-9769-6C3589C0F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6B4973CB-E6AC-4BB7-9E6D-5C39FB7F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208B3061-76D8-49B9-BA9E-0C3F017ED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A53D9400-FB32-4FC4-B3F1-241BFCA1F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2C13FE8C-524D-4531-B343-3755333AF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D5AA76F4-5E58-4B2B-91EC-0D1612E67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FDB8E9E5-966D-4AF1-812B-A54F44DF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9AEBDE2C-E2F8-46A4-AD8A-C5F18F23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77C1F2EF-9495-4E8E-89A5-08D0A9DAF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B50ECABB-1E8D-434D-B1E1-6F996EF59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40513863-A9D7-4093-BB5E-F377CE3DF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E03B3E1C-CD3B-4DAD-B6C0-52A4685EB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5ECED124-6C6A-4A2B-BEAB-DF4C0854D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D78E5632-1F25-4D55-B6C0-75C7FDD06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699FB59F-F2D1-4F4E-A1A4-396B4272E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700E6A63-1C29-451A-9B66-861970C8F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A609F576-9420-4F15-8CC2-610005292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10062650-080F-480C-A9E2-A5F8F6A9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07950A38-9D15-426D-AA92-D3F579B06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9DEE3305-07AC-47C4-8453-3DCD4D4F2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2F1ADDD3-ED72-49DA-8198-9F466967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CA85426E-83E0-4DD7-A4AC-E643DE760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76E8D8B9-FB92-4252-BE72-C98ACD0D9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E51CFA23-6C5B-4E77-87F1-D97426FB6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241F1AE3-2CC3-4219-8289-2596C63D0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30FD20A5-6803-4B9A-8948-23E7839B3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2BE6B61C-DBEB-4755-B4B2-67B26732B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0F8426DF-8D2E-41BB-A529-6F8F40B12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46000779-067B-45CF-9DBE-4A398778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C2272BF5-9718-4568-8CD9-BE45D5B4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A827CF82-C2EB-4B72-9636-E99241463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81647131-9534-4D30-A3ED-42668C6A5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0BE80F3B-1597-43BB-BCC5-BEB61BF92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F886FDFA-A530-4F98-B256-D0BAB68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0229EBDD-BC55-40E1-B486-798C0314B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AA3C9E84-6E2A-4A7F-83CA-C34D57924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A39DB6B0-E90C-492D-8CB7-2D7357097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4E2CD0EF-ABCF-4C7E-8A8B-5A92757B7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88560527-D3B9-4E8F-B350-8B86A1F4C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0B491390-EC3C-4C30-8C14-B2B0D9E47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B9CD4C2D-33B5-4747-A9FC-4A882B785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9D09150B-DD61-485B-83F5-4DA3F69E7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13B71FF6-589C-4311-9A41-FD425592E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9F057F48-03B6-422A-86C5-8D6578467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5F23B259-B796-4D98-83AD-16B0FCFE2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FB9A8013-CA6C-4018-B87A-55FC5FF9C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70EF48BC-63F1-498B-8B89-CB0FE6074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8DCDD6D6-09BD-426E-A35E-6E309EE31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A90BF540-32B2-48E2-8DAC-CF065A91D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4A15C2DC-4550-4A62-86CF-167679365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9FFDE488-A688-435E-9FA9-E4E9B5289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719443E8-9A71-4BE4-8983-3ACB1C7F8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2B05A1C0-7D72-4358-8774-15B39ACE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3A867AB2-16E3-4DC5-A0D2-9675780B3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028BDF3D-F341-4FF6-B9F8-1A2BA7766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32E1DE4D-E834-41F5-9A0E-4C74E8416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6F364C7A-0CFA-4E94-B8B5-EBC6258B6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5EF5E6CD-4DD6-4D82-905B-79B8495C5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899FFF6B-6B17-4EE2-A18E-3A248F909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97B1E5C0-CCCB-4E35-AFB0-1A53DCED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9383BE51-0671-43A3-B293-847C8170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A3C2263E-883C-4D15-BCE5-3E754BCFA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CB7679E7-F7F4-4448-A6D2-100DF835B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DCA02657-6D3B-4DFE-951D-E78886265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16794F0D-FA48-4ECD-BF5E-52860987D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74CDF3FB-F857-4867-913E-B4C1E45B3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415E894D-4C52-4B44-B4C0-6753D52B1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58A92A33-8AED-4CF2-8A11-28B3DCF6F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2E60EAE0-17F3-4DCA-9B4C-E4BBBF7F0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CCA34C16-414F-43B6-9972-42738E57D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B134E30F-7FFA-4C8D-9E46-0AFF7CAAC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CB13FF58-F107-4758-A12F-FB6F43D65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CA32347B-0D3A-49C7-907F-D4C31A1C2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48BDD7BB-2AB4-4684-B5D0-0E6F062B5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D10F3E9C-65D5-4727-B996-ECDC08153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D6A162A5-E98B-4E37-8B90-30AC99A88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78D95226-95AF-4F8F-8480-4E9407EF8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ADB71FB0-EBCC-48DD-AD2E-FB5EEE80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39198000-BA36-4B07-BF38-4FF4829B3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57C16FD8-613B-4DB7-8E1B-25E4C35A4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9FD0C360-5009-4F1C-AD77-254DB7820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CAA58795-DDDF-4D1D-B0AB-A564C1347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412DCD8D-FE6B-452B-B635-CEFB17A58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B168C2CA-F33D-4917-AD1A-9276F80D8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A65F2E82-896E-4E9F-8143-B1C8F25C8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DB5D4EA4-4EC1-48E1-81E9-BE1682A43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852A1CA7-0CD8-4E74-ACB1-93D03DE44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B78938DA-9F57-4D6F-B522-CC3BFDA5B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795F79F8-FBA6-46A8-B5D9-E3D1AB649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799323DB-C588-476A-B106-F5FE310DE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97CA88EF-55C2-4EEA-9343-0DF80F66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6DD3C604-6548-4BD5-8590-558CD9C49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1B2C6621-9365-4B7B-B540-41B5AA3FC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E73EDCD3-9331-4D8D-94DB-790E966E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D5638D98-44FB-49CB-8C1A-1B0A5B2E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9029B637-5964-46D4-86D4-A42EA9B93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52B8AD8B-112E-4AF0-958B-E94D257B5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91FA3F3A-38F1-4532-B461-42C40920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1A85ED3D-78C6-4104-8BA0-0C2C897FB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BA3D7F48-3304-4790-A0DF-50C8AF9F9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65CF4CE8-186B-4148-A0F5-F0903EE6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38ED6E34-0B8B-453C-947A-E817CF4E2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F72EB982-AF93-4E87-AE35-006354CE7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81734A78-81D3-41A9-B974-A6E0BF511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A5A47670-312A-4D7E-8479-21F8A210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910F5320-D373-4ABC-9D15-24003B11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B8A383C5-F2D4-4BB7-A061-3F9CFE414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1B40EC1F-EC67-42D7-976D-45BE3FDFE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5A8CB4CE-891C-4F9A-BABE-79EE345AB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3943A043-DD9C-4334-8C16-608CE4327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8CD82C43-EEA8-4D79-A628-F2F41994D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11A78620-1A62-4FC3-9010-734709AC7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61B26318-ABE9-44D6-A2D9-00D3125D8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A76F13DF-81AF-48E8-8F66-DD692B846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279AFB0C-CD67-4F9D-974B-5D0FBFE3E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66A8F179-C20B-4B01-8FCA-E24280348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29CD5B65-689F-4B88-95E3-1E8D2F690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BEF431A4-933F-4CB9-AFA6-018F6D935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5235E1B2-E7AD-45C1-89F3-254D1335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7EA559FD-9BC4-4B4B-A4E0-86F2F53D9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E0D8827C-40DC-44FC-866D-5906D0654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B2BA0260-5998-400B-8300-C1B5C0C77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F0B60D54-CCBD-4A04-B3A9-332200FD7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017AE165-7E63-4E9B-B529-2FD61B71E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15B1AAC6-1ACA-415A-ACC4-8AA1ED9F9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75840868-2F4C-45F5-8CD1-9280B98F8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D06610C0-7F9F-49C8-A99A-42FFF959F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D9859029-15FC-47A8-BE1F-E4216837F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9BD5E3F2-3F0B-4787-ABDB-614094FEA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B1C2780D-0428-4D65-982E-34BB416A6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15A137C6-40F4-4892-B491-9467E8FD9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FA8A1AAD-B5CF-4195-9AA0-4784F5056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5A2A97E5-D231-4408-9B2F-EFE2D52A7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BFCC7745-16FA-47E1-8E2A-1A38D105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D3B2C704-D275-4A6D-9648-1A6F6F94B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D4F4A0A3-7C38-45EB-8878-3F1C9ACE2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19E8B8E0-2422-4FC8-A348-2527E47D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BFDFEE16-138C-489A-85F7-2858F9856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B8AC0CCE-D2B1-43DB-83C3-5238767CE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4FC3CCA0-CB55-4678-8A9C-E7C8EFF1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878116DB-059A-4B84-9396-E1452225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EDC2522B-ADA0-4A59-9F4C-EA797F3B0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EDF0EFF2-D66E-4A01-B9EF-0E9198F78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1741A20D-705A-4818-B855-10F71B21C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184706CE-7FEC-4151-8DC4-D82B71A8A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B75BA31C-BB71-418E-B423-07C6164B4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57388F85-83A5-4738-973D-AB85E7C66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29EC7D98-24A1-4519-BA06-448D3E061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5B7C00FF-2524-4D3D-B11C-4B79D8783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1CBD1E23-0638-44B1-9C65-92E7C3087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7CF04232-0472-4A55-856E-6B9AE8AEC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D3CA2CEE-F594-490B-A84A-E3C1915A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65BE8B9E-7E80-4F5E-BA50-D291B920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5BFC3AC8-B4A2-4B8E-85CA-DEC2DDB0F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908B22FD-2D60-4AD4-BD7C-3DEBF16A7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2C6D9DCA-2CA2-482A-8C64-BA81909CE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5CBE0B35-51D8-48F1-8BE0-C7CF52765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DF68B76F-992C-49AC-AFD3-EA5A708A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ED75F7C9-DC0A-453E-9666-B0A840BCA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02E7FECA-9B13-43EA-A27D-947812F11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057F49D0-9910-47AF-993B-4A9B50A76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7B17E5A8-CA6C-4963-82DB-2F3C9666F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86E1EC28-E172-47A9-9A9E-07454E20C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BA9F1D67-D63C-4C09-B8B6-9A686B14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D1B3D7B3-1C14-4AA8-BF4E-D202F4C42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ADB633D8-842E-4B32-AF4B-0CF3C7A01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A33D1A2D-E944-40CF-B0E5-7602E6920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C9262FD1-D9A1-4FE2-AFE2-86CF41E8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8C0617C1-558D-410C-9AF7-FF908FA61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E5C3ED54-1D98-4397-AAAD-07BD59706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6532B5A4-B633-44E3-BF2B-A4DF5F182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D35AB66A-9D70-4D3A-B2C1-7D44BEE20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68C324B7-86A7-4A38-9991-9ABCB8929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A5A7BF1B-A4DB-4A0C-947A-A3B5AB9F8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01097002-2608-4A65-8F89-C0368FEC5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6387C46C-C793-44C6-B3AB-1F05DBB5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CCA92A4B-79E8-4D9C-A1B4-4C2AA19C2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8B7D9521-F4B3-40BF-8795-6EDFCF7DE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52AC90B7-729C-45A6-9269-297D21B8C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C4682EE0-886C-4D45-B22D-3F83BB80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F0C66720-38B3-4518-B06F-9E4405969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1C8F6DB4-2C33-4ACE-9926-549BDECC2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C7684786-33CE-4415-9D5C-3C96ED9AA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43908066-8234-420D-8A10-8E684A62E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30454307-C670-455A-B2CB-7A9DAB2E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01844D0F-6184-4F81-BB73-703DDE1F8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572F5036-6F9D-4A4B-A6FC-ACFB4051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7EBD6071-6387-4FD3-B3B0-77B56207C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A1DCE08C-1594-4306-96E7-568800254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0D37EC39-6357-46B2-B1F9-5B5729DB4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690CFE64-659C-48F3-A591-911F3C2D1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6E6BD1AF-BDDF-473D-A176-038E1FC8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C4A493CF-F142-4F73-B7B5-802472541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1653BCE4-6A24-4567-8A45-7E030D2DF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550D4EF3-76AA-42FC-B03A-8330360BF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8EC40AAD-355C-42A0-A431-C221F5D80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CEB6C77D-B56B-4DC8-A599-EB495C15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09A165C7-7861-4440-820F-6BE6F9E9E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6757B48D-18C6-452C-97D0-F44C03CDB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A4993B95-9FDA-4C56-A8EE-A07A9D82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959CEBAD-43DC-4D2D-BC89-089839A2D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C700CCDF-5C2D-44B8-8850-75C89C97C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32F681AE-6001-41BF-984E-7BF20F02A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4F07A37F-D842-4EE6-A27C-995500129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C088CDAD-AB4E-4811-AF80-4A0553FE9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DF45C843-9B38-42ED-9B3C-EBAC914AE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33FD7432-169D-4225-9FAF-63A45E06C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6E7060C4-12AD-49FA-B382-E7C603713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528DAE5C-3527-42C1-9F93-2BFFE553C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51D77D65-29F2-4DD7-B4DB-57FF300FE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E0DD3EA4-D896-44AE-A847-6415FC570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0C8019DA-5FB8-426D-90D3-C1729E275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26210995-E2D8-4E01-95AA-CCDC265FD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9539CD26-61FA-4CD0-80BC-78F136AA7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307EC7AA-9B00-4952-A847-B8B60978E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0D006608-E971-447D-89B5-CF313EE04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23EBB2AC-6069-43A6-B292-613318811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5F31C416-AAA8-4794-809B-A3C044353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04ADC305-09CE-48B5-8D0F-45C36D27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9A0E9D40-59EC-4082-BD6F-9716FE2E7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5C787613-5243-4E72-8738-237B7947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54EA210B-7B24-41C4-8047-F8ACF911D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732F3718-EA94-4807-91E9-28BA85C8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2DF434BB-AB96-43B9-844F-C62F71D14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A7A7BBA3-D0BB-46BF-B71E-619AE3125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EA2307B2-18F0-4D02-B199-9F62EF2A1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DD1CB6AB-D86A-4A80-B1E0-021F6D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83A0BF02-F06E-4F7C-8860-01D944710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6B581D9E-F39F-4DDD-B39A-E634E559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37C2B848-FEF4-4C8C-97D4-DBAC6E53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0AFA4154-632D-48CB-981C-47E2E4B1B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0ECDF9B4-B781-42E4-9F9B-EAEB6E3B9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3CF72A8C-8692-469D-BADC-B1AF90C7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127615B2-317B-45E7-BE69-13B074638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07B23160-5E75-4579-978D-29F650FB5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17EA0685-21C4-4F53-AF8C-D2F18B1B7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2072A494-8308-401E-8B88-5DC91AC89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0BD0524E-7F29-4302-A352-BAE153FB5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BE0F8090-493D-420E-A2B7-F4BB455E4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5EABB523-AA35-4ADB-BB22-52AE18349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67F1C241-CBC3-4710-8F71-795E841EE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77B5D084-B194-4F9D-B9B8-909C3EF24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EBA75E5A-EB30-456A-8411-368B84575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EE4831E2-FC2E-4D6A-822F-899F2FF6F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FF07FA01-BE9F-461B-A466-05914D554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2A920C31-65C8-4FAF-BE5D-1A842E106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0C5C3D65-6656-4EFE-92EB-4096AC321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E9FF0448-EDE4-46B3-8A5F-15CE9FB1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7A83F689-B32F-4546-A953-A98E12EB3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77DC041E-A19E-48C9-B100-C5CB7A423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9B43D571-13A2-4C8E-AA7E-2693D7722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D018FC61-FED7-4D7D-9BD4-1F1D8DB1A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FC73AEB4-7443-40F3-A362-EF1747DEB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5FAA954C-43FD-4439-9C81-26E574BB7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F5652DAA-6E6D-4232-BD7F-0B035AC2D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125CE19E-32D5-463D-8220-6240DA18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52243821-CA01-4496-9216-B10AA440F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3FFECAEA-3BDE-47B2-9A6C-D3B1223CB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DD72E77A-2343-497B-B20A-45DD407EA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34C3660D-1295-4761-8814-3576A675C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C8448655-A7FD-4B0E-8B64-E482C81C7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2278E57F-F77D-413B-9988-3A363C5E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8CE28032-9CF1-4F0A-8973-A4976687B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CAEE30CE-5E78-4449-9D36-A2FA2A7AD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E506D68B-95E3-4DCB-BD71-4A373B651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08BF5074-C731-4981-ADAA-4006EADED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12159BB6-F5C8-4424-A242-F8E2FE047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CEB8AA1C-0CCC-4F8E-98D4-E0D2F023D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E5AF8F75-669F-4EEB-B9E8-B1BC6FB65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B80D24DC-3DC6-4DD8-ADF3-1D6EBCDC9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50B6F790-BD2A-41FF-9685-0F351D15A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6013E59E-7ECF-4DBE-9F88-924F5B2B5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7554B151-07E4-474A-A167-0BDE75E41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6CCBE02F-AB1B-4FE3-BC0F-47EC91C0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40308AEE-CCA6-44EE-B774-EB31B5328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C9029E9B-3D0A-49BC-93C1-C69C74B5B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BACA2309-FD67-4DDD-A26D-056A9295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8CA1ED41-6A80-44FD-9D25-D19245076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24E93D3E-D4E6-44AE-A93D-54A0EE3DC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57F572F4-FA7D-47F5-8C5C-DBB6FE31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37B274D2-A1C5-4617-8CB5-EADF86D29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10E44CA7-7B0C-45E2-AC35-7E5076CBE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688DD7FA-1C01-4346-9BF2-4F36D0728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7ED9AA9D-0053-4C69-B6F9-B0CCAA038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B78B7502-37F7-4CEC-9DC4-92B2E5B6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BF37EC40-66FB-49AF-83A2-16BAE6687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3AE65E29-E9F2-4B26-BA90-89E3A14FA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3673C231-3001-427F-A0ED-C17C7AF5B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CA7A247D-A732-4D6D-97E1-837767DF7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EF531E62-502B-4A8E-96C4-E6D9AEF8B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70E63B61-EEDB-4B10-BE2E-BD57C2704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6F47C475-E88A-4E18-BE34-988B22786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8A9E28B2-9807-4612-B468-AC110148A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22AF3979-F9F5-41EA-AE74-C092E0656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5391373A-0B06-4A11-ACF1-EFA17FE6D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FA0B8E3B-866A-4C11-895B-28866CBF8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1B7703E5-ABD0-4460-A081-392409D6E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5CC46465-697F-4E92-B75B-EF408C8BE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FB4D2F27-AB09-4F80-B21B-4E5FFA7C9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829383C4-BD36-4B4E-ADF5-486625CC6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EFFBB792-7961-462A-A8E3-E75777A74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BD200018-9305-4E8C-AEEC-1EE65D5E6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A636421B-229D-431F-A912-5DE5043BE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6246992C-A8F6-4CF4-AB45-6F5630BE1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90DFD901-A8D2-4595-AAF5-82C665C5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81F1E6A0-AC8A-4A55-AEA1-A059C2FFA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F6269659-A2AE-4581-B2CC-43A97D24A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57D1168F-151A-4628-93AB-6A63F43BD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9ED65F41-CE96-43FC-921F-533B2C493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3F515797-97B3-4535-863F-2D0523699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C1A3B748-7511-41EE-9C6A-A6A6F6A9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6E434D04-3591-4121-AFEE-10679DDDC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8CB5E2C4-AA42-4DF8-B383-C089E304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9B688DC8-7CD1-48E9-ACF0-2E71A530F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6F92DEA9-BFBE-4803-802D-0858E1F4A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34AC44F3-07ED-4181-9A8C-6A3CDBF53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D2E4EC2F-F5ED-41B8-9ECA-FB345AD0B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8A1DF22A-FF37-4181-836E-2590CD72B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FF0B4750-0054-4D62-8C9E-52F668CA6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C7726C0D-C65B-4139-951F-785A96808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71D05462-C599-4DE5-BFB3-C647E75E0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BC507992-A3AB-44A2-AC43-AA5361E5C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BAC262AB-F791-40E2-A13E-50D16A7D4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C7E8A2F6-CBBF-4082-9ABC-680EF4FF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B61381A3-F767-4007-A030-64F87154B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74BEA45D-117B-4AF7-8691-5579C478F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EAA1A9BE-7E2D-4EB8-A9AE-98D827162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8F726935-454B-492E-8FEF-2A0CCE8A4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9317D79C-0341-4C99-9265-21894A32E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DF5B56A1-A837-4A6B-AD3B-5FFE0B1C2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EE75E849-7B6A-4D2A-A38A-000F7D9CE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D8A20204-82B8-4378-B981-13FD419AB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2AC07994-1EB8-447B-B208-A1507607D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222B11FC-337B-43DD-8937-8F48464A9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E37DB7C3-489A-4B43-B5C3-93F7D836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03E29A13-0671-4C22-960E-4C4E4587A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EF30C479-C6FF-464B-BCC2-0347E9597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92839367-BBF4-4EDE-8C03-19C37CED7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6D3EABF5-460A-4E50-8062-146700CA4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D74E6D72-3838-42D1-8E31-DC39429B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0049F6DF-4AA4-4AAA-A335-CEE8ACA3C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197F2FD5-0249-4B13-9742-83DEB4AC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F729E460-4B71-4D45-AF35-A679EB39B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92006128-5D3A-467A-8057-A3806C803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FEC2888F-7D90-406D-B3E9-0E25E1FEA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A9DC23D7-7FB5-4599-B8C1-5FACDA014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636AA4C1-077C-4C77-B53B-C5F3DC804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9E7412F5-8265-4859-9C41-B01883176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386C583F-A1F7-4504-BD20-90CC1F00D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53DBACF9-730E-4979-8FFC-F7B5BF1D6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54B51CDD-B753-4E78-A4DA-DF1A40E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4A11DDD7-1913-4925-A232-93B6356B9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34515A51-DA59-4282-9DCA-E063FA069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21839F89-D140-431D-B017-CAEFCE625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C5B259C7-0E8C-411C-8768-2D4786C03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3B789317-C03D-4A62-AEF0-48BEEACB4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19BAF1F3-59B1-4B2F-9D88-4AD708F73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4F574A32-ACB9-4469-A002-0D8B4CD6F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852F591A-F981-49C4-BA8C-9C6B282DA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D4285C5E-CEEF-46F6-BBFF-4A96D88ED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CB6FF379-0027-46A9-9DD5-65A3B5705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0C55EACE-B741-407B-B2A4-2A9F60935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A295EF2D-590D-430F-A736-9E04B9F8A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C15E8FE5-063C-475C-978F-9184B9B68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D068853A-5C65-4BCA-9337-37B3A8249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E51D5DA5-4E67-402A-90D4-2E65E2E9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48E59B5D-3196-46C4-BA16-D85854F24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4B7C8FAA-8586-4125-AF19-65D02DBDB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3AB6B43B-4786-483C-B6E8-0A115637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1EF9BB53-6217-4DF5-AA59-EC0D14CDD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4DD87672-8C90-4E61-B31F-AB1A1B807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09DCA2D0-5647-4686-9270-34070F359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4FAF3774-77A8-4B42-A990-F9946CC7B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3712B708-015B-4170-B9A2-1685276D7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3A7F327C-50C6-4EFF-8946-B7B43B15E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AE27416F-745B-4B42-A772-0D384E807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4B5A18A6-A1FF-455F-A437-99DF2C8B6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8BA78825-B203-4331-8278-C99C6ABE2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A0DCF5F5-3B52-47CA-8828-64E64DAA9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5BBA6542-6018-4C7A-86AD-39ED02EFA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38ED1E4C-B14D-4D22-8F6B-57E9A486B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68B8BF8C-63A6-4EB7-9B57-772DCEB18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C5A37B91-2C7E-4D4C-9E49-E6171456A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F36721EC-0BD1-4A84-84B0-F95941BE2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724513DF-5EB2-409E-BE9A-E4B83D90D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712F794F-B1E6-4A6F-BF16-047AB17EC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39C124E3-D9F2-4805-AFB7-33FE9E81D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2F932C8F-D6D0-49F1-9E8C-EBB35B34A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658A2FF7-B0F8-45C8-AFE0-F678DD76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CCDE5595-ECC5-42C9-B0A8-B325E2D93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F5E8F5CA-73B0-41B1-AAB0-3FD2D3B8E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4644DB48-0035-4059-974A-D6012A337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34D65EBF-47C8-4058-94CE-27C1E534A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0B66F282-2310-400E-869A-C55707655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0427A174-0A3C-4B75-9A9F-D7FF8FCA9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3E9D4B09-331F-4811-81D2-ED99787FB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B26890E7-D680-437A-A2EC-85746323E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EA7855C3-CB38-4D1D-B32D-D0F90E87A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5B3EE505-803D-4A43-B15C-AA76FDC30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EEF3966E-DC30-4864-821D-865D4BFF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AFBE372E-154D-4E55-88FF-8D3D667C5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B62AD306-302E-4F0D-9A40-4312947FA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BE5F2786-AABE-45C5-87AA-A97747865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77438B8F-A4FF-4A31-B10B-359716DCC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1F3667DA-E7BB-4155-9EF1-2BA7EA9E2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6BC66B15-3507-464B-958C-AB54EBBED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64EC8911-595B-444F-A3DB-5B4D6608D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FBE1FE69-D030-49BB-94EC-45D64B22D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5364927B-72C8-4CC8-86C4-1096E2468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CD9DD073-60CE-4258-BFF1-CC2D15C61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DA78B5D3-0EBB-4B69-9EF4-97E51B32D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947460E6-6E7E-4A0B-ADBC-9F58C6EC7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0C4BD2A4-50C9-4414-8F66-F4BB6C711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E9794751-8975-415B-BAE1-21AFA2004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5B035DCA-8FD4-4B18-AFE2-388DF8944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EC197BBA-B526-4170-99DA-090FBBF43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05F29561-1F1A-4EAB-AD6D-014B17EB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B443004F-71F4-48A4-8842-7BD0F84B8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A64301CD-62B1-4D60-BD8B-DC02AD5EF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C2619E14-D7AD-4FB8-8A06-7C3456A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BB18909C-7FB6-4337-9801-34C25ABC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1C476B63-38EE-4114-84D3-F0E142DD3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CFC11400-7BA5-4D1D-BE3F-D4A2F9D03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8ECCAC9B-DE41-414B-B7E1-F158DAE35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8339E563-C662-492E-961C-A4A6F158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BE36EAAA-A1A2-4163-9154-7830322D6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BB3D27F9-42AB-42C8-B4DE-CD0F1422B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45EEF4CE-D3BC-4514-B899-FF26ACFFD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06C822B5-0863-4597-8E8B-8FECE79CF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D8DA283C-0F45-468F-AC8E-0A9BFD838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D7666225-C2FB-4C41-A57F-67DC7032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4FE81729-869A-4938-AACE-0BF53CDFA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08122C7F-9C45-47CF-B8B0-319CDC423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DEAB3044-FF7D-43FC-AF70-15CD5551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E1F954F1-09C3-454E-A794-62D1F4DC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D9E347CB-F6CD-4CED-9379-63190D417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EE8183F4-797C-45AC-8A5C-FC7FC050C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FC234BDD-6591-4545-BFE0-E2E453D33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F56E36D2-C1CA-4456-B270-D9D52BDE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DF5B87CE-9A2B-4496-833B-0FA599942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93872B71-F728-4E66-9C7B-DFE70A8D0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D2EC86F3-D964-4F86-BE15-1E5F304EC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AF0FA839-347C-4C45-A0CD-C7DE83C29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159F554A-7286-45DF-ABF2-A1ED46392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9A92F237-4F58-4DE1-8D22-6A3E715CB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E7EC5891-0ECF-4E43-91E9-0CC6996AA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60BD375E-2789-452C-B67C-06267A2EF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11708B74-F697-4B51-ACD3-0275E91EE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2D0C3C76-7C89-4FDD-8DB8-269A60C36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A108E9B2-9ABD-4CC9-BB0C-4AF394792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C14A92C9-139E-4804-A3BA-08B8D8E2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3AE55DA8-8289-4C4C-932C-225B83B1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7B473407-9E20-49F1-B335-E1086BE3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EF4C68F8-A512-4ECE-9795-0337DF46D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FC405F1F-D01C-47F9-B0F7-2CA4AAB6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DA4D4C5E-294D-4DA3-A4E8-419D506D2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E1CF0709-985B-4B5F-ABC7-5AA6F653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62CA6EFA-2DF6-4B73-8B9D-635200C93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9BAF17DD-D8E8-47F7-9416-8D8890810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D37910DE-B102-46D8-9729-E638CE519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22273F5C-6022-47C0-9E77-6DF8C6B90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A97E93A2-8B6C-4279-9471-164CAA4EC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837D01E1-4DF2-4A07-A0F4-A9CD2F5F5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5D7B1B6B-635C-47C3-BEF9-89D8D040D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00EA5AC8-1DE8-42B2-BC9C-C4148DDC9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84846295-1C74-46E9-AD30-E1523BAA8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06848C42-A933-4AFC-952A-0C3E41908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392918FB-5865-4ACB-B75F-86C5D3A2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01414FAE-FDE4-451B-84C4-63F3E3395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E0880244-BAB8-4FB2-A82F-F5572A653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68D334CF-011F-4928-84D3-9DB9AB394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34E99565-80F4-400F-83BD-9B7386675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9AABAAC1-5C7A-433C-9064-C06923D9E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445E6FEA-9B8C-4501-AA77-81A69F8A9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F3408F38-5463-481A-8F70-9D29929B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A9B08F61-D288-42D1-A4A0-812FC1B48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723E3EBD-D36B-48F1-A7A9-89723D066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CE95C6C7-D910-4730-B8D4-2810FB7A1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78D10EC4-A1F3-4DB8-9662-BACE127F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016F77D0-56EE-4C55-A327-2B3847C8B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7A705951-CD14-481F-869C-F958CEE39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84CF2293-1295-4B50-9F7B-CC985FB94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FF280FE4-DD11-48D2-996B-1E6BA4350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7A4C5164-A872-468A-AF9C-17F889334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565549CB-03D7-4FA7-98BF-104F8D593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79789F49-ECFC-42C6-9E3A-ABC41CEA2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351E750D-29F6-46C2-A7A6-62DD314BD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4B96A98E-7475-4BA1-B679-28A587A0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F0F7233C-9284-4590-A6CB-EE0CE8F2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E3EDA952-AB0E-404D-8028-BC14C3F17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E02949D8-D116-411A-803C-D4ECC3240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5DC50B01-684D-404F-BECE-3A8629DC6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98053B1C-6EE7-443E-B429-51CCE4D67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547E13B2-FC08-4AF2-AAB8-22C7EE3FA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136A911A-8AEA-4163-AA95-3A89C4B60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8F81BA5B-A1C1-4A62-8AD2-1A2FD3E8A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D1000D83-5BD2-4664-8BA3-75480500E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17CCB5E4-E461-4BDE-8674-038FFA924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C24216AD-2CC2-44DF-80E9-0B28DDB7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DE401D7E-905B-4FCA-B550-B34607C5F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E84E117A-1736-4EFB-AEA6-95EBDBBBB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28DFE91F-4DDF-4FD7-BE49-261FE0686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0D33E850-D9AF-4074-BC19-07C7C9B2A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03926F34-1025-47D2-918F-054C54EF6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C8879C77-A5F2-47C6-B209-C2E19B5E8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854D5CE3-6AE4-4A33-B550-AF081A74D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593A0D99-446C-4288-84CB-C3ACEF4FF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9643AEE8-5FCB-4FC0-9C25-E50060DAE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29702BDA-3D1C-4BA9-93A2-FE7E728A7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717734EC-77FE-4410-97D4-665BC2ACD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7CC1BF7E-E24A-4B31-8B44-22784BC7F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44813E25-9297-497B-AFCE-D2EB98F15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1269ACC8-8720-4FD5-844A-44519C5D9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7964F44D-BCC2-4FEA-9C2A-63A427AE4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59F0A55E-3DBA-43A4-987E-F9A2CFF8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BA89EAAA-F870-4A80-867A-1A63FD70C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15087CA1-5188-4838-8601-D1BF0422C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59DE32F5-0B12-4880-977C-0090D476A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26F56D16-BD49-4904-83C0-4246C09CE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244DDD15-F7E8-4F1E-AA95-9BF01E98C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CFDAD607-1E5B-4ED9-A8D6-BA614E77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CA18E4DE-8A0B-4394-B3E1-5BC59F54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EAC23BAB-0EAC-412F-BEC4-FEE97C38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A93FDB19-725C-4D69-A9E0-26668BE9A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DCF05775-3B1B-431B-8A3A-62A4B7A9D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97391B21-711A-40A8-A432-3F6FAA3BD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91B54097-6150-479F-8618-16FA933F9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1CE027C7-7915-4570-B8E4-365AEC22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F79821F7-0DDA-4998-ABA4-08E7AD0F5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87FCF4BA-EEE8-413D-8244-AB8B4DBD2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FF345DF1-01AB-42C3-823F-051BB0828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05E7DD6C-B268-4E4F-A4A7-60C4B5C11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4D286BFA-4407-4391-823E-223002619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6D370A40-3DAA-4C70-9FE4-3E2E8E9EA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B7F73E72-7482-4523-A20A-92A8ACAFC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E8DAB45F-2B36-4526-9396-96DE3EB45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DB54ED70-7D01-4C1E-A7E9-8A71613EE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1DA0114C-0D08-48C2-BAF6-0A60A639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7EECCE7A-7F7D-41D7-851E-F19BED1B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49F66DB9-1E25-44F8-B468-CF631095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DCDE2700-7407-49DA-81AE-896891748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4E522FAE-94F6-4183-A70A-1B4E83611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5278E10B-7C80-477D-A26E-9805A302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3C43BC36-C543-43AC-895F-D5C641672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88CEB80F-9EB0-4CD6-A572-5CE2576E7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657A162F-F403-48B2-8619-33F3EEF9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CBF3A40B-0D45-404E-ABB2-F05323F4C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042AB176-B39E-4213-ADC4-BA188EFC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F7D30DF8-C1E6-430F-B9FE-A7DD4028A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66DD8009-4F83-4594-A0BA-BD8AB4E12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2368D8CD-9C2E-4FED-877A-2F0DDFFD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B6E64429-7368-4EA0-A98C-49494236A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FA59B05E-ADA5-4C34-B2F1-1D427CA1D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6D52D633-0C14-4602-B75E-9A479BF01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2C3A8404-1EC0-4145-9726-FE0C04ED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AD4FC419-E770-474E-B224-85CBC86BD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36341AD8-E901-4169-9829-7292469E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C3C733D0-FC0A-437C-8175-CBB5C8B97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752A001A-F2CC-4086-953B-50D245243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671885D1-A04A-41F1-BC0B-F763B40A5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C341BE71-3BD4-4C19-9F17-60FCBEFDB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F148044D-B57B-454C-82EF-BC97C7D3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0E426713-214E-47B1-AE49-04068B32C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B20FF4F5-82D6-4627-95A0-227B70F52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B5859F74-EAC7-463C-95CB-B313FBFB3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5F247382-9FA5-49A5-84BF-D665C809D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3E89F361-0E63-4EC2-861B-111DB5EA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5F718E3A-111F-44A1-8D4F-336A9DFE0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F1DDD6F3-DC83-4E25-ADE6-4475DA2E9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5792B103-D216-47AA-B8C3-4023552BE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E854A3D2-59BE-4B04-B130-29E876E94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D010AEBB-D9E0-45FD-A1D8-FD86DBB1E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B9D9BA5B-44CF-4CB9-9D25-FC57D8D84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0A31553E-9FB3-4F3D-A07A-37E9D9D28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7979FE44-BAC5-42BE-AF61-E76307CBE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049E1F2C-7A92-4F8C-9FC1-D68227B53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6FC32A82-59C2-4713-940D-430D01D40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15007ABF-3E57-4864-AA99-C840E2F1B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3ED8C1DC-8379-41EC-950D-0B425B56B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9E054328-30F9-4D9F-ACC9-3DF39E60A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E053F6AF-3F3C-4D06-9971-DE893CEB2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69F4AF69-9064-49A9-8E75-ECBB81E99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E183F19D-30A4-4196-8168-4BBAABBC3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2044A498-C905-4857-8B07-35F591E7F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39CE5B99-CD78-4E24-A45E-F389D9941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8CBCAF88-BDE8-46B8-ACDB-970C6B5FC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82197272-54B4-492B-B65C-EB7FC56B2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3B702D59-D766-4A17-8232-B4DAF5C4E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25946FCF-0CD8-4EB8-B7D6-DE0F8CDE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019FA0DA-3783-4CB4-A4F3-4AA55BDC8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B8796833-B7AE-4EB2-9A6E-028E6C1BF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54E6043A-BED4-4451-BB71-B6D3E4362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F2E3B75F-B18E-432D-BC18-09EC1438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FFD83DDB-0B08-46A6-AAB6-D119C40D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DE1D004B-998B-415D-BC70-D980763B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84058D03-726C-4450-B4D7-FD5FD927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BB86AF84-13F3-43F3-9AE7-0B0EC7472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C890B1CE-0098-4522-92B4-377A06BC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47D2F005-3F55-406A-BE76-A571A141D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53A141FE-9561-44F5-A541-82E79B84A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94B21784-826C-4FC4-9E56-C446EFC7C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4407FA71-859A-4869-A081-6477DA7F4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2E519868-B133-40DB-B9D3-6C6F13958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04569F15-C952-4E1D-9024-078C3DB30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BD3DC30D-A1A5-40F6-8051-C4A9C7F1C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C5744F1C-5CA4-45D2-94E3-0FFC772B0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3F1818AE-F9E4-4719-A850-7396997A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C7ECD9DD-2E78-41C4-9ABA-248150C02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63E51104-40EB-4381-9FD0-9D2C61B6D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D55EEADC-F3DC-443F-8911-79C7FA5CC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32A5DE2A-1B8F-4788-9C74-43358D1C8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6CF1FCB1-7786-4B1C-891D-7D64346F9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D297252D-3E85-43D7-BD44-76B5AD36A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16FCA3CC-2BD0-48F8-BF7E-CA94C2911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6E25B84D-C56B-4933-9FE4-804976B7F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C5F531C5-6F49-4AD3-B0E1-F0B16124B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21380524-3228-48FA-8560-0D4A9485B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31564FDF-0C0E-4179-9A35-0E2BA4A0F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498F4056-5308-456A-BBB7-C49ED21BA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FB1A3845-7224-4F8B-93F6-2D1625D42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0B374-0109-42B2-9585-463C8E93F738}">
  <dimension ref="B2:O36"/>
  <sheetViews>
    <sheetView showGridLines="0" showRowColHeaders="0" tabSelected="1" workbookViewId="0">
      <selection activeCell="AB45" sqref="AB45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2:14" ht="15" customHeight="1" x14ac:dyDescent="0.25">
      <c r="B4" s="48" t="s">
        <v>1</v>
      </c>
      <c r="C4" s="51">
        <v>2024</v>
      </c>
      <c r="D4" s="52"/>
      <c r="E4" s="53">
        <v>2025</v>
      </c>
      <c r="F4" s="53"/>
      <c r="G4" s="53"/>
      <c r="H4" s="53"/>
      <c r="I4" s="53"/>
      <c r="J4" s="54"/>
      <c r="K4" s="55" t="s">
        <v>2</v>
      </c>
      <c r="L4" s="55"/>
      <c r="M4" s="55"/>
      <c r="N4" s="56"/>
    </row>
    <row r="5" spans="2:14" ht="15" customHeight="1" x14ac:dyDescent="0.25">
      <c r="B5" s="49"/>
      <c r="C5" s="57" t="s">
        <v>3</v>
      </c>
      <c r="D5" s="57"/>
      <c r="E5" s="58" t="s">
        <v>4</v>
      </c>
      <c r="F5" s="58"/>
      <c r="G5" s="58" t="s">
        <v>5</v>
      </c>
      <c r="H5" s="58"/>
      <c r="I5" s="58" t="s">
        <v>6</v>
      </c>
      <c r="J5" s="58"/>
      <c r="K5" s="40" t="s">
        <v>7</v>
      </c>
      <c r="L5" s="40"/>
      <c r="M5" s="40" t="s">
        <v>8</v>
      </c>
      <c r="N5" s="41"/>
    </row>
    <row r="6" spans="2:14" x14ac:dyDescent="0.25">
      <c r="B6" s="50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198.881</v>
      </c>
      <c r="D7" s="6">
        <v>198.55099999999999</v>
      </c>
      <c r="E7" s="7">
        <v>169.98599999999999</v>
      </c>
      <c r="F7" s="7">
        <v>168.55600000000001</v>
      </c>
      <c r="G7" s="5">
        <v>174.179</v>
      </c>
      <c r="H7" s="6">
        <v>172.16300000000001</v>
      </c>
      <c r="I7" s="7">
        <v>169.87100000000001</v>
      </c>
      <c r="J7" s="7">
        <v>168.69900000000001</v>
      </c>
      <c r="K7" s="5">
        <f t="shared" ref="K7:L20" si="0">+((I7*100/G7)-100)</f>
        <v>-2.4733176789394662</v>
      </c>
      <c r="L7" s="6">
        <f t="shared" si="0"/>
        <v>-2.0120467231635075</v>
      </c>
      <c r="M7" s="7">
        <f t="shared" ref="M7:N20" si="1">+((I7*100/C7)-100)</f>
        <v>-14.586612094669661</v>
      </c>
      <c r="N7" s="7">
        <f t="shared" si="1"/>
        <v>-15.034928053749397</v>
      </c>
    </row>
    <row r="8" spans="2:14" s="8" customFormat="1" x14ac:dyDescent="0.25">
      <c r="B8" s="9" t="s">
        <v>12</v>
      </c>
      <c r="C8" s="10">
        <v>231.38800000000001</v>
      </c>
      <c r="D8" s="11">
        <v>231.37700000000001</v>
      </c>
      <c r="E8" s="12">
        <v>196.316</v>
      </c>
      <c r="F8" s="12">
        <v>195.869</v>
      </c>
      <c r="G8" s="10">
        <v>196.31100000000001</v>
      </c>
      <c r="H8" s="11">
        <v>196.001</v>
      </c>
      <c r="I8" s="12">
        <v>189.74799999999999</v>
      </c>
      <c r="J8" s="12">
        <v>189.34200000000001</v>
      </c>
      <c r="K8" s="10">
        <f>+((I8*100/G8)-100)</f>
        <v>-3.3431646723821018</v>
      </c>
      <c r="L8" s="11">
        <f>+((J8*100/H8)-100)</f>
        <v>-3.3974316457569103</v>
      </c>
      <c r="M8" s="12">
        <f>+((I8*100/C8)-100)</f>
        <v>-17.995747402631082</v>
      </c>
      <c r="N8" s="12">
        <f>+((J8*100/D8)-100)</f>
        <v>-18.167320001555908</v>
      </c>
    </row>
    <row r="9" spans="2:14" x14ac:dyDescent="0.25">
      <c r="B9" s="13" t="s">
        <v>13</v>
      </c>
      <c r="C9" s="14">
        <v>209.59200000000001</v>
      </c>
      <c r="D9" s="15">
        <v>208.88499999999999</v>
      </c>
      <c r="E9" s="16">
        <v>188.52199999999999</v>
      </c>
      <c r="F9" s="16">
        <v>187.56399999999999</v>
      </c>
      <c r="G9" s="14">
        <v>193.88499999999999</v>
      </c>
      <c r="H9" s="15">
        <v>192.57400000000001</v>
      </c>
      <c r="I9" s="16">
        <v>189.50200000000001</v>
      </c>
      <c r="J9" s="16">
        <v>189.12</v>
      </c>
      <c r="K9" s="14">
        <f t="shared" si="0"/>
        <v>-2.2606184078190665</v>
      </c>
      <c r="L9" s="15">
        <f t="shared" si="0"/>
        <v>-1.7935962279435529</v>
      </c>
      <c r="M9" s="16">
        <f t="shared" si="1"/>
        <v>-9.5852895148669859</v>
      </c>
      <c r="N9" s="16">
        <f t="shared" si="1"/>
        <v>-9.4621442420470601</v>
      </c>
    </row>
    <row r="10" spans="2:14" x14ac:dyDescent="0.25">
      <c r="B10" s="13" t="s">
        <v>14</v>
      </c>
      <c r="C10" s="14">
        <v>203.60900000000001</v>
      </c>
      <c r="D10" s="15">
        <v>203.44</v>
      </c>
      <c r="E10" s="16">
        <v>183.042</v>
      </c>
      <c r="F10" s="16">
        <v>181.97499999999999</v>
      </c>
      <c r="G10" s="14">
        <v>186.18199999999999</v>
      </c>
      <c r="H10" s="15">
        <v>185.011</v>
      </c>
      <c r="I10" s="16">
        <v>182.90899999999999</v>
      </c>
      <c r="J10" s="16">
        <v>182.21700000000001</v>
      </c>
      <c r="K10" s="14">
        <f t="shared" si="0"/>
        <v>-1.757957267619858</v>
      </c>
      <c r="L10" s="15">
        <f t="shared" si="0"/>
        <v>-1.5101804757554902</v>
      </c>
      <c r="M10" s="16">
        <f t="shared" si="1"/>
        <v>-10.166544700872763</v>
      </c>
      <c r="N10" s="16">
        <f t="shared" si="1"/>
        <v>-10.432068423122288</v>
      </c>
    </row>
    <row r="11" spans="2:14" x14ac:dyDescent="0.25">
      <c r="B11" s="13" t="s">
        <v>15</v>
      </c>
      <c r="C11" s="14">
        <v>186.65</v>
      </c>
      <c r="D11" s="15">
        <v>185.83799999999999</v>
      </c>
      <c r="E11" s="16">
        <v>159.39599999999999</v>
      </c>
      <c r="F11" s="16">
        <v>157.53800000000001</v>
      </c>
      <c r="G11" s="14">
        <v>167.01400000000001</v>
      </c>
      <c r="H11" s="15">
        <v>165.41499999999999</v>
      </c>
      <c r="I11" s="16">
        <v>161.369</v>
      </c>
      <c r="J11" s="16">
        <v>160.24700000000001</v>
      </c>
      <c r="K11" s="14">
        <f>+((I11*100/G11)-100)</f>
        <v>-3.3799561713389323</v>
      </c>
      <c r="L11" s="15">
        <f t="shared" si="0"/>
        <v>-3.1242632167578392</v>
      </c>
      <c r="M11" s="16">
        <f>+((I11*100/C11)-100)</f>
        <v>-13.544602196624709</v>
      </c>
      <c r="N11" s="16">
        <f>+((J11*100/D11)-100)</f>
        <v>-13.7705958953497</v>
      </c>
    </row>
    <row r="12" spans="2:14" x14ac:dyDescent="0.25">
      <c r="B12" s="13" t="s">
        <v>16</v>
      </c>
      <c r="C12" s="14">
        <v>178.55099999999999</v>
      </c>
      <c r="D12" s="15">
        <v>177.905</v>
      </c>
      <c r="E12" s="16">
        <v>151.048</v>
      </c>
      <c r="F12" s="16">
        <v>149.19399999999999</v>
      </c>
      <c r="G12" s="14">
        <v>154.09800000000001</v>
      </c>
      <c r="H12" s="15">
        <v>150.08600000000001</v>
      </c>
      <c r="I12" s="16">
        <v>151.74600000000001</v>
      </c>
      <c r="J12" s="16">
        <v>149.73599999999999</v>
      </c>
      <c r="K12" s="14">
        <f t="shared" si="0"/>
        <v>-1.5263014445353065</v>
      </c>
      <c r="L12" s="15">
        <f t="shared" si="0"/>
        <v>-0.23319963221088358</v>
      </c>
      <c r="M12" s="16">
        <f t="shared" si="1"/>
        <v>-15.012517431994212</v>
      </c>
      <c r="N12" s="16">
        <f t="shared" si="1"/>
        <v>-15.833731485905403</v>
      </c>
    </row>
    <row r="13" spans="2:14" s="8" customFormat="1" x14ac:dyDescent="0.25">
      <c r="B13" s="17" t="s">
        <v>17</v>
      </c>
      <c r="C13" s="18">
        <v>122.991</v>
      </c>
      <c r="D13" s="19">
        <v>119.111</v>
      </c>
      <c r="E13" s="20">
        <v>127.877</v>
      </c>
      <c r="F13" s="20">
        <v>118.533</v>
      </c>
      <c r="G13" s="18">
        <v>131.745</v>
      </c>
      <c r="H13" s="19">
        <v>119.53100000000001</v>
      </c>
      <c r="I13" s="20">
        <v>129.68799999999999</v>
      </c>
      <c r="J13" s="20">
        <v>119.593</v>
      </c>
      <c r="K13" s="18">
        <f>+((I13*100/G13)-100)</f>
        <v>-1.5613495768340471</v>
      </c>
      <c r="L13" s="19">
        <f t="shared" si="0"/>
        <v>5.1869389530750709E-2</v>
      </c>
      <c r="M13" s="20">
        <f>+((I13*100/C13)-100)</f>
        <v>5.4451138701205792</v>
      </c>
      <c r="N13" s="20">
        <f t="shared" si="1"/>
        <v>0.4046645565900775</v>
      </c>
    </row>
    <row r="14" spans="2:14" x14ac:dyDescent="0.25">
      <c r="B14" s="21" t="s">
        <v>13</v>
      </c>
      <c r="C14" s="10" t="s">
        <v>18</v>
      </c>
      <c r="D14" s="11" t="s">
        <v>18</v>
      </c>
      <c r="E14" s="12">
        <v>131.43799999999999</v>
      </c>
      <c r="F14" s="12">
        <v>122.30200000000001</v>
      </c>
      <c r="G14" s="10" t="s">
        <v>18</v>
      </c>
      <c r="H14" s="11" t="s">
        <v>18</v>
      </c>
      <c r="I14" s="12" t="s">
        <v>18</v>
      </c>
      <c r="J14" s="12" t="s">
        <v>18</v>
      </c>
      <c r="K14" s="10" t="s">
        <v>19</v>
      </c>
      <c r="L14" s="11" t="s">
        <v>19</v>
      </c>
      <c r="M14" s="12" t="s">
        <v>19</v>
      </c>
      <c r="N14" s="12" t="s">
        <v>19</v>
      </c>
    </row>
    <row r="15" spans="2:14" x14ac:dyDescent="0.25">
      <c r="B15" s="22" t="s">
        <v>14</v>
      </c>
      <c r="C15" s="23">
        <v>126.078</v>
      </c>
      <c r="D15" s="24">
        <v>121.831</v>
      </c>
      <c r="E15" s="25">
        <v>122.806</v>
      </c>
      <c r="F15" s="25">
        <v>113.16500000000001</v>
      </c>
      <c r="G15" s="23">
        <v>128.32400000000001</v>
      </c>
      <c r="H15" s="24">
        <v>115.292</v>
      </c>
      <c r="I15" s="25">
        <v>128.095</v>
      </c>
      <c r="J15" s="25">
        <v>118.91500000000001</v>
      </c>
      <c r="K15" s="23">
        <f>+((I15*100/G15)-100)</f>
        <v>-0.17845453695335323</v>
      </c>
      <c r="L15" s="24">
        <f>+((J15*100/H15)-100)</f>
        <v>3.14245567775734</v>
      </c>
      <c r="M15" s="25">
        <f>+((I15*100/C15)-100)</f>
        <v>1.5998032963720874</v>
      </c>
      <c r="N15" s="25">
        <f t="shared" si="1"/>
        <v>-2.3934794920833014</v>
      </c>
    </row>
    <row r="16" spans="2:14" s="8" customFormat="1" x14ac:dyDescent="0.25">
      <c r="B16" s="4" t="s">
        <v>20</v>
      </c>
      <c r="C16" s="5">
        <v>198.63499999999999</v>
      </c>
      <c r="D16" s="6">
        <v>197.65</v>
      </c>
      <c r="E16" s="7">
        <v>164.58699999999999</v>
      </c>
      <c r="F16" s="7">
        <v>162.12299999999999</v>
      </c>
      <c r="G16" s="5">
        <v>160.108</v>
      </c>
      <c r="H16" s="6">
        <v>157.327</v>
      </c>
      <c r="I16" s="7">
        <v>190.20599999999999</v>
      </c>
      <c r="J16" s="7">
        <v>188.83600000000001</v>
      </c>
      <c r="K16" s="5">
        <f t="shared" ref="K16:L22" si="2">+((I16*100/G16)-100)</f>
        <v>18.79856097134433</v>
      </c>
      <c r="L16" s="6">
        <f t="shared" si="0"/>
        <v>20.027712979971668</v>
      </c>
      <c r="M16" s="7">
        <f t="shared" ref="M16:N22" si="3">+((I16*100/C16)-100)</f>
        <v>-4.2434616255946906</v>
      </c>
      <c r="N16" s="7">
        <f t="shared" si="1"/>
        <v>-4.4593979256260923</v>
      </c>
    </row>
    <row r="17" spans="2:14" x14ac:dyDescent="0.25">
      <c r="B17" s="21" t="s">
        <v>13</v>
      </c>
      <c r="C17" s="10">
        <v>160.886</v>
      </c>
      <c r="D17" s="11">
        <v>160.88300000000001</v>
      </c>
      <c r="E17" s="12">
        <v>152.44200000000001</v>
      </c>
      <c r="F17" s="12">
        <v>148.18799999999999</v>
      </c>
      <c r="G17" s="10">
        <v>147.86099999999999</v>
      </c>
      <c r="H17" s="11">
        <v>145.16900000000001</v>
      </c>
      <c r="I17" s="12">
        <v>143.625</v>
      </c>
      <c r="J17" s="12">
        <v>139.001</v>
      </c>
      <c r="K17" s="10">
        <f>+((I17*100/G17)-100)</f>
        <v>-2.8648528009414207</v>
      </c>
      <c r="L17" s="11">
        <f>+((J17*100/H17)-100)</f>
        <v>-4.2488410059999069</v>
      </c>
      <c r="M17" s="12">
        <f>+((I17*100/C17)-100)</f>
        <v>-10.728714742115528</v>
      </c>
      <c r="N17" s="12">
        <f>+((J17*100/D17)-100)</f>
        <v>-13.601188441289636</v>
      </c>
    </row>
    <row r="18" spans="2:14" x14ac:dyDescent="0.25">
      <c r="B18" s="13" t="s">
        <v>14</v>
      </c>
      <c r="C18" s="14">
        <v>166.601</v>
      </c>
      <c r="D18" s="15">
        <v>166.37700000000001</v>
      </c>
      <c r="E18" s="16">
        <v>145.738</v>
      </c>
      <c r="F18" s="16">
        <v>144.45099999999999</v>
      </c>
      <c r="G18" s="14">
        <v>156.93100000000001</v>
      </c>
      <c r="H18" s="15">
        <v>155.45500000000001</v>
      </c>
      <c r="I18" s="16">
        <v>144.59899999999999</v>
      </c>
      <c r="J18" s="16">
        <v>142.78</v>
      </c>
      <c r="K18" s="14">
        <f t="shared" si="2"/>
        <v>-7.8582306873721706</v>
      </c>
      <c r="L18" s="15">
        <f t="shared" si="0"/>
        <v>-8.1534849313306239</v>
      </c>
      <c r="M18" s="16">
        <f t="shared" si="3"/>
        <v>-13.206403322909225</v>
      </c>
      <c r="N18" s="16">
        <f t="shared" si="1"/>
        <v>-14.182849792940132</v>
      </c>
    </row>
    <row r="19" spans="2:14" x14ac:dyDescent="0.25">
      <c r="B19" s="22" t="s">
        <v>21</v>
      </c>
      <c r="C19" s="23">
        <v>231.274</v>
      </c>
      <c r="D19" s="24">
        <v>229.50200000000001</v>
      </c>
      <c r="E19" s="25">
        <v>196.30600000000001</v>
      </c>
      <c r="F19" s="25">
        <v>192.297</v>
      </c>
      <c r="G19" s="23">
        <v>179.55199999999999</v>
      </c>
      <c r="H19" s="24">
        <v>170.17500000000001</v>
      </c>
      <c r="I19" s="25">
        <v>216.63300000000001</v>
      </c>
      <c r="J19" s="25">
        <v>215.631</v>
      </c>
      <c r="K19" s="23">
        <f t="shared" si="2"/>
        <v>20.651955979326331</v>
      </c>
      <c r="L19" s="24">
        <f t="shared" si="0"/>
        <v>26.711326575583939</v>
      </c>
      <c r="M19" s="25">
        <f t="shared" si="3"/>
        <v>-6.3305862310506171</v>
      </c>
      <c r="N19" s="25">
        <f t="shared" si="1"/>
        <v>-6.043956043956058</v>
      </c>
    </row>
    <row r="20" spans="2:14" x14ac:dyDescent="0.25">
      <c r="B20" s="13" t="s">
        <v>22</v>
      </c>
      <c r="C20" s="14">
        <v>163.11699999999999</v>
      </c>
      <c r="D20" s="15">
        <v>162.14500000000001</v>
      </c>
      <c r="E20" s="16">
        <v>120.992</v>
      </c>
      <c r="F20" s="16">
        <v>120.294</v>
      </c>
      <c r="G20" s="14">
        <v>130.864</v>
      </c>
      <c r="H20" s="15">
        <v>127.92100000000001</v>
      </c>
      <c r="I20" s="16">
        <v>127.105</v>
      </c>
      <c r="J20" s="16">
        <v>122.855</v>
      </c>
      <c r="K20" s="14">
        <f t="shared" si="2"/>
        <v>-2.8724477319965729</v>
      </c>
      <c r="L20" s="15">
        <f t="shared" si="0"/>
        <v>-3.9602567209449688</v>
      </c>
      <c r="M20" s="16">
        <f t="shared" si="3"/>
        <v>-22.077404562369338</v>
      </c>
      <c r="N20" s="16">
        <f t="shared" si="1"/>
        <v>-24.231397822936259</v>
      </c>
    </row>
    <row r="21" spans="2:14" x14ac:dyDescent="0.25">
      <c r="B21" s="13" t="s">
        <v>23</v>
      </c>
      <c r="C21" s="14" t="s">
        <v>18</v>
      </c>
      <c r="D21" s="15" t="s">
        <v>18</v>
      </c>
      <c r="E21" s="16" t="s">
        <v>18</v>
      </c>
      <c r="F21" s="16" t="s">
        <v>18</v>
      </c>
      <c r="G21" s="14" t="s">
        <v>19</v>
      </c>
      <c r="H21" s="15" t="s">
        <v>19</v>
      </c>
      <c r="I21" s="16" t="s">
        <v>18</v>
      </c>
      <c r="J21" s="16" t="s">
        <v>18</v>
      </c>
      <c r="K21" s="14" t="s">
        <v>19</v>
      </c>
      <c r="L21" s="15" t="s">
        <v>19</v>
      </c>
      <c r="M21" s="16" t="s">
        <v>19</v>
      </c>
      <c r="N21" s="16" t="s">
        <v>19</v>
      </c>
    </row>
    <row r="22" spans="2:14" x14ac:dyDescent="0.25">
      <c r="B22" s="13" t="s">
        <v>24</v>
      </c>
      <c r="C22" s="14">
        <v>149.14099999999999</v>
      </c>
      <c r="D22" s="15">
        <v>146.66</v>
      </c>
      <c r="E22" s="16">
        <v>138.267</v>
      </c>
      <c r="F22" s="16">
        <v>137.28299999999999</v>
      </c>
      <c r="G22" s="14">
        <v>148.14400000000001</v>
      </c>
      <c r="H22" s="15">
        <v>145.161</v>
      </c>
      <c r="I22" s="16">
        <v>144.80600000000001</v>
      </c>
      <c r="J22" s="16">
        <v>143.23099999999999</v>
      </c>
      <c r="K22" s="14">
        <f t="shared" si="2"/>
        <v>-2.2532130899665219</v>
      </c>
      <c r="L22" s="15">
        <f t="shared" si="2"/>
        <v>-1.3295582146719909</v>
      </c>
      <c r="M22" s="16">
        <f t="shared" si="3"/>
        <v>-2.9066453892625077</v>
      </c>
      <c r="N22" s="16">
        <f t="shared" si="3"/>
        <v>-2.33806082094641</v>
      </c>
    </row>
    <row r="23" spans="2:14" x14ac:dyDescent="0.25">
      <c r="B23" s="13" t="s">
        <v>25</v>
      </c>
      <c r="C23" s="14">
        <v>227.78200000000001</v>
      </c>
      <c r="D23" s="15">
        <v>227.78200000000001</v>
      </c>
      <c r="E23" s="16" t="s">
        <v>18</v>
      </c>
      <c r="F23" s="16" t="s">
        <v>18</v>
      </c>
      <c r="G23" s="14">
        <v>226.99600000000001</v>
      </c>
      <c r="H23" s="15">
        <v>226.99600000000001</v>
      </c>
      <c r="I23" s="16" t="s">
        <v>18</v>
      </c>
      <c r="J23" s="16" t="s">
        <v>18</v>
      </c>
      <c r="K23" s="14" t="s">
        <v>19</v>
      </c>
      <c r="L23" s="15" t="s">
        <v>19</v>
      </c>
      <c r="M23" s="16" t="s">
        <v>19</v>
      </c>
      <c r="N23" s="16" t="s">
        <v>19</v>
      </c>
    </row>
    <row r="24" spans="2:14" x14ac:dyDescent="0.25">
      <c r="B24" s="21" t="s">
        <v>26</v>
      </c>
      <c r="C24" s="10">
        <v>252.39699999999999</v>
      </c>
      <c r="D24" s="11">
        <v>251.334</v>
      </c>
      <c r="E24" s="12">
        <v>200.18</v>
      </c>
      <c r="F24" s="12">
        <v>198.73400000000001</v>
      </c>
      <c r="G24" s="10">
        <v>199.893</v>
      </c>
      <c r="H24" s="11">
        <v>196.09200000000001</v>
      </c>
      <c r="I24" s="12">
        <v>193.53899999999999</v>
      </c>
      <c r="J24" s="12">
        <v>191.83500000000001</v>
      </c>
      <c r="K24" s="10">
        <f t="shared" ref="K24:L26" si="4">+((I24*100/G24)-100)</f>
        <v>-3.1787006048235895</v>
      </c>
      <c r="L24" s="11">
        <f t="shared" si="4"/>
        <v>-2.1709197723517661</v>
      </c>
      <c r="M24" s="12">
        <f t="shared" ref="M24:N25" si="5">+((I24*100/C24)-100)</f>
        <v>-23.319611564321292</v>
      </c>
      <c r="N24" s="12">
        <f t="shared" si="5"/>
        <v>-23.673279381221803</v>
      </c>
    </row>
    <row r="25" spans="2:14" x14ac:dyDescent="0.25">
      <c r="B25" s="13" t="s">
        <v>27</v>
      </c>
      <c r="C25" s="14">
        <v>248.66</v>
      </c>
      <c r="D25" s="15">
        <v>248.27</v>
      </c>
      <c r="E25" s="16">
        <v>224.90299999999999</v>
      </c>
      <c r="F25" s="16">
        <v>224.90299999999999</v>
      </c>
      <c r="G25" s="14">
        <v>232.899</v>
      </c>
      <c r="H25" s="15">
        <v>232.899</v>
      </c>
      <c r="I25" s="16">
        <v>232.01</v>
      </c>
      <c r="J25" s="16">
        <v>231.99100000000001</v>
      </c>
      <c r="K25" s="14">
        <f t="shared" si="4"/>
        <v>-0.38171052688075235</v>
      </c>
      <c r="L25" s="15">
        <f t="shared" si="4"/>
        <v>-0.3898685696374713</v>
      </c>
      <c r="M25" s="16">
        <f t="shared" si="5"/>
        <v>-6.6958899702404864</v>
      </c>
      <c r="N25" s="16">
        <f t="shared" si="5"/>
        <v>-6.556974261892293</v>
      </c>
    </row>
    <row r="26" spans="2:14" x14ac:dyDescent="0.25">
      <c r="B26" s="13" t="s">
        <v>28</v>
      </c>
      <c r="C26" s="14" t="s">
        <v>18</v>
      </c>
      <c r="D26" s="15" t="s">
        <v>18</v>
      </c>
      <c r="E26" s="16">
        <v>458.25799999999998</v>
      </c>
      <c r="F26" s="16">
        <v>456.42200000000003</v>
      </c>
      <c r="G26" s="14">
        <v>463.66300000000001</v>
      </c>
      <c r="H26" s="15">
        <v>462.84100000000001</v>
      </c>
      <c r="I26" s="16">
        <v>452.947</v>
      </c>
      <c r="J26" s="16">
        <v>451.57100000000003</v>
      </c>
      <c r="K26" s="14">
        <f t="shared" si="4"/>
        <v>-2.3111613391622825</v>
      </c>
      <c r="L26" s="15">
        <f t="shared" si="4"/>
        <v>-2.4349614662486516</v>
      </c>
      <c r="M26" s="16" t="s">
        <v>19</v>
      </c>
      <c r="N26" s="16" t="s">
        <v>19</v>
      </c>
    </row>
    <row r="27" spans="2:14" ht="15.75" thickBot="1" x14ac:dyDescent="0.3">
      <c r="B27" s="26" t="s">
        <v>29</v>
      </c>
      <c r="C27" s="27" t="s">
        <v>18</v>
      </c>
      <c r="D27" s="28" t="s">
        <v>18</v>
      </c>
      <c r="E27" s="29" t="s">
        <v>18</v>
      </c>
      <c r="F27" s="29" t="s">
        <v>18</v>
      </c>
      <c r="G27" s="27" t="s">
        <v>18</v>
      </c>
      <c r="H27" s="28" t="s">
        <v>18</v>
      </c>
      <c r="I27" s="29" t="s">
        <v>19</v>
      </c>
      <c r="J27" s="29" t="s">
        <v>19</v>
      </c>
      <c r="K27" s="27" t="s">
        <v>19</v>
      </c>
      <c r="L27" s="28" t="s">
        <v>19</v>
      </c>
      <c r="M27" s="29" t="s">
        <v>19</v>
      </c>
      <c r="N27" s="29" t="s">
        <v>19</v>
      </c>
    </row>
    <row r="28" spans="2:14" ht="15.75" thickTop="1" x14ac:dyDescent="0.25">
      <c r="B28" s="13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2:14" x14ac:dyDescent="0.25">
      <c r="B29" s="31" t="s">
        <v>30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2:14" x14ac:dyDescent="0.25">
      <c r="B30" s="32" t="s">
        <v>31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4" x14ac:dyDescent="0.25">
      <c r="B31" s="32" t="s">
        <v>32</v>
      </c>
      <c r="C31" s="32"/>
      <c r="D31" s="32"/>
      <c r="E31" s="32"/>
      <c r="F31" s="32"/>
      <c r="G31" s="32"/>
      <c r="H31" s="33"/>
      <c r="I31" s="32"/>
    </row>
    <row r="32" spans="2:14" x14ac:dyDescent="0.25">
      <c r="B32" s="34" t="s">
        <v>33</v>
      </c>
      <c r="C32" s="34"/>
      <c r="D32" s="34"/>
      <c r="E32" s="34"/>
      <c r="F32" s="34"/>
      <c r="G32" s="35"/>
      <c r="H32" s="35"/>
      <c r="I32" s="35"/>
      <c r="J32" s="35"/>
      <c r="K32" s="36"/>
      <c r="L32" s="37"/>
      <c r="M32" s="37"/>
      <c r="N32" s="37"/>
    </row>
    <row r="33" spans="2:15" x14ac:dyDescent="0.25">
      <c r="B33" s="34" t="s">
        <v>34</v>
      </c>
      <c r="C33" s="34"/>
      <c r="D33" s="34"/>
      <c r="E33" s="34"/>
      <c r="F33" s="34"/>
      <c r="G33" s="38"/>
      <c r="H33" s="36"/>
      <c r="I33" s="36"/>
      <c r="J33" s="36"/>
      <c r="K33" s="39"/>
      <c r="L33" s="37"/>
      <c r="M33" s="37"/>
      <c r="N33" s="37"/>
    </row>
    <row r="34" spans="2:15" ht="15" customHeight="1" x14ac:dyDescent="0.25">
      <c r="B34" s="42" t="s">
        <v>35</v>
      </c>
      <c r="C34" s="43"/>
      <c r="D34" s="43"/>
      <c r="E34" s="43"/>
      <c r="F34" s="43"/>
      <c r="G34" s="43"/>
      <c r="H34" s="43"/>
      <c r="I34" s="43"/>
      <c r="J34" s="43"/>
      <c r="K34" s="44"/>
    </row>
    <row r="35" spans="2:15" x14ac:dyDescent="0.25">
      <c r="K35" s="45" t="s">
        <v>36</v>
      </c>
      <c r="L35" s="45"/>
      <c r="M35" s="45"/>
      <c r="N35" s="45"/>
    </row>
    <row r="36" spans="2:15" x14ac:dyDescent="0.25">
      <c r="I36" s="46" t="s">
        <v>37</v>
      </c>
      <c r="J36" s="46"/>
      <c r="K36" s="46"/>
      <c r="L36" s="46"/>
      <c r="M36" s="46"/>
      <c r="N36" s="46"/>
      <c r="O36" s="32"/>
    </row>
  </sheetData>
  <mergeCells count="14">
    <mergeCell ref="M5:N5"/>
    <mergeCell ref="B34:K34"/>
    <mergeCell ref="K35:N35"/>
    <mergeCell ref="I36:N36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34_36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2025-09-10T10:52:20Z</dcterms:created>
  <dcterms:modified xsi:type="dcterms:W3CDTF">2025-09-10T11:43:46Z</dcterms:modified>
</cp:coreProperties>
</file>