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5569832B-1ED2-4968-95A7-4FCBF45FDFA0}" xr6:coauthVersionLast="47" xr6:coauthVersionMax="47" xr10:uidLastSave="{00000000-0000-0000-0000-000000000000}"/>
  <bookViews>
    <workbookView xWindow="-120" yWindow="-120" windowWidth="29040" windowHeight="17640" xr2:uid="{DB61B03F-74DB-4456-A6E3-F17DE67DAF4E}"/>
  </bookViews>
  <sheets>
    <sheet name="33_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3" i="1"/>
  <c r="M23" i="1"/>
  <c r="L23" i="1"/>
  <c r="K23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<sst xmlns="http://schemas.openxmlformats.org/spreadsheetml/2006/main" count="105" uniqueCount="39">
  <si>
    <t xml:space="preserve">Grūdų  ir aliejinių augalų sėklų  supirkimo kainų (iš augintojų ir kitų vidaus rinkos ūkio subjektų) suvestinė ataskaita 
(2025 m. 33 – 35 sav.) pagal GS-1,  EUR/t 
 </t>
  </si>
  <si>
    <t xml:space="preserve">                      Data
Grūdai</t>
  </si>
  <si>
    <t>Pokytis, %</t>
  </si>
  <si>
    <t>35 sav.  (08 26– 09 01)</t>
  </si>
  <si>
    <t>33  sav.  (08 11– 17)</t>
  </si>
  <si>
    <t>34  sav.  (08 18– 24)</t>
  </si>
  <si>
    <t>35  sav.  (08 25– 31)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</si>
  <si>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</si>
  <si>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</si>
  <si>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</si>
  <si>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</si>
  <si>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</si>
  <si>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</si>
  <si>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</si>
  <si>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</si>
  <si>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</si>
  <si>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</si>
  <si>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</si>
  <si>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●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</si>
  <si>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</si>
  <si>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</si>
  <si>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</si>
  <si>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</si>
  <si>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</si>
  <si>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</si>
  <si>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</si>
  <si>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</si>
  <si>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</si>
  <si>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</si>
  <si>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</si>
  <si>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</si>
  <si>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</si>
  <si>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</si>
  <si>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</si>
  <si>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35 savaitę su 34 savaite</t>
  </si>
  <si>
    <t>****  lyginant 2025 m. 35 savaitę su 2024 m. 35 savaite</t>
  </si>
  <si>
    <t>Pastaba: grūdų bei aliejinių augalų sėklų  33  ir 34 savaičių supirkimo kainos patikslintos 2025-09-04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</si>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</sst>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D84999D-0610-42B2-A73A-8C26B954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CBA04D4-5CCE-454A-B602-087D4208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6D09028-7741-497C-9674-460F870D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68FE5F9-37EA-4E4A-98CA-3467C452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CEEB7A1-EAF1-435C-ACE6-B2BADFAC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109F4AA-E25A-4350-A13C-481BC245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8802BB6-BB76-46F7-B93F-1DF7DD0C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2DDEBD2-A45E-49E0-B35F-D5FEEEC8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3B34302-3DDF-496D-A40D-D3BEE479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9E66CBD-2374-4014-86A5-1DDE7DDA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559CA4C-76AE-4D43-A960-146D0068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6CFC5C4-0C20-48AE-859D-31D16808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691C7FE-19B1-4E8A-8A22-8B384586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6AFE937-C080-4CA1-BA82-F8C70E3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F72FF57-6691-4CD6-83E9-BD5900A2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7B0A137-0311-497F-8A3A-2B9E363F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7C49906-ABF2-42AC-AFD0-A49CFB47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D3DD5B6-B428-4DBF-9FF6-D723237F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1C04927-F714-481E-B79B-88187A34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4F0987FB-4716-415A-9E91-33E4CF97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4D49EBE-93FB-4F16-991B-628DC13F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F380F28-F45D-4856-9234-236C556A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2AD340B2-9DE7-4EE3-AFA8-E8B7C593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558B794-685A-487A-82AB-05BEC340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E71B1FF-B95D-44C4-A15A-F1014B3E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C5AEB89B-16EC-4099-89FE-2CD3D2B0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6EA41B80-96C4-491C-AFB7-747E0E83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5815FA6-5C96-4DC6-8F1D-B71F3192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117B30E-A3EC-4B96-8BE4-B6849798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9A513D7-0D1F-4134-AB00-0B10A7D9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7D27AA93-75B0-4F3A-B8C2-ACB2D407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C92A8B0B-A8E6-44F7-BB5A-5618A999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055ED009-2664-4FF0-8262-87A5248E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1C22A0B-E421-4F68-B3F9-F394D89E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98DCE283-795F-48DD-84FA-40A1257F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3FC1C10-C019-4A72-A481-7C4085F2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7810452-B496-4C08-9F3F-29DD10DC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85E4B645-4486-4C99-9ADA-1B88A036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969B900-021B-48B1-9F47-9E6DF220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B744335-A42F-411A-BEE0-7BDE2570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6052E83-CD6E-41FB-8A4A-F0FAEA39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A491CA7-2025-4872-A11E-BE4A25DC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CE94EA4-15FE-4BA5-AB9D-205D8B7C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47A29F0-0C72-408D-8E3B-2F84E4E3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1CE5097-CC7B-40FD-B200-773AB218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1EDE6DC-7960-49C1-BDA0-40A97945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E9F901D-04ED-4CAF-8DD7-96BFD1B7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E32827F-AA47-482B-9478-D16B5541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05533E7-5593-43F1-B45F-66A9AAF8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A97B884-D539-4248-8F13-0EA74C58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49480B6-635A-48E0-BE0C-68B67D8F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BF4EDA7-AE14-4CD3-B12B-9B3EFF64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68B2998-6DE1-4617-83DD-8DF1AB22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EB7CECC-93BA-4C65-9556-4B8A0B23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7C39080-8BE3-4D37-9F19-86B7B22F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C90BC23-671A-49A5-9DDC-27572F28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1868BF8-1F5C-43A8-9370-1E36D192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23452E3-CE26-4A08-A896-2AC26E0E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39ADBD9-C1B7-4C91-8FC5-D407B4B9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B53E95D-15C1-4639-AA2A-EF921D6E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D8305A2-DC26-4922-8CA8-02CBB875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88A3B2B-7EEA-44E1-BF93-A68EF845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004E0E9-C53E-4288-BEE6-2152F6E1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E05FB1A-8923-46CC-A6CF-5F9F7B1E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A7041F2-D890-4CDE-B2A4-E4687F87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3B76556-A106-446A-83B1-AE8C3D6B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AAFFCAE-9793-439F-8D3A-C3DB0E45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3CA508D-3869-4DC5-959A-BEB5FB0A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CE86ACD-3BED-460A-B6D4-CB80E60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5F74322-66E9-483D-A12D-784551DF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1CCCBC3-E225-4DB0-9408-C4F5A718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D5EDAC7-4E43-45C3-8F25-EF9107D1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B913CA0-7C4E-431C-BDCD-B94AFA55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9DCF897-A715-46C4-8457-7385613E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CE847A9F-B444-4FC3-9353-1B3B61B1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F35CBF89-CB81-4925-A705-7914978B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8DE0784-F8E4-4205-A4A2-738B06F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9529E50-BA74-429F-B8A4-70D382FF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AE29BA5A-FBF8-4985-A23A-FBE066DE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2EBA38E-CFC0-4F65-9C6B-22A9E66D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3C2FF6B9-A58E-4AEA-9DE9-5CA3F3FC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A3C8B50-2417-44A7-AE82-B1F87E95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D784432-B9D1-4C5C-AF98-61A56A53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4810CB3-6C7E-4509-BDD9-38E7B556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9B2D2F9-AC36-4541-BCCD-A82668F5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0C569A4-B7AC-49F5-B310-45985DE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1CC369A-3148-428F-90C8-1D826B14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076A85C-F667-43B4-A6BF-FE8E0AB3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93468BA-411E-4BE1-8026-285784A5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38CDBDA-F7CB-4196-8AC3-DD6130F9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AC1F66D-5681-4761-B06C-115C5DAB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5E9360B-8C7F-4B41-8292-7EF2A17C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FF8448F-CA7C-483A-B66D-E3E53921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5E05D05-B1C5-4D03-98E6-A2EB699C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F292BA5-C6C9-4393-8DFF-C7624404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EC0B89A-AEE1-4990-B4EC-4F5DCF20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D215336-18ED-42B4-A3B3-87BE975C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2CD9CD5-9364-4E6D-A333-B42CA251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DB8EF2E-25DF-4EFC-BECD-6ED561C7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AAB259D-2D4A-4E41-BB9B-2587B284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803AC54-6432-42DA-A428-7D49FA22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E088E43-0CBC-4695-B6BE-6E8BD251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A1ADCEF-7B19-4C90-B789-86A3AC77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07102D7-FE0E-4CF1-8506-4F7D1971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440163E-424E-41CE-BD6C-07687D4A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861552F-1C13-4B4B-B414-47446F3B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C4FB990-5E58-41E6-8BE9-37A14F53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A24F9ED-6B80-4644-9998-BCF9A3D8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C213F8A-A233-4929-BD30-CE06166C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7CA72E7F-AF72-42ED-915E-17E2EA5D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C0771D0-DE1D-4490-A160-AF763FF3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3354789-ED06-41A0-8FAD-79814817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3D23C84-C88E-4E59-900F-717175AE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237BFD6-2918-4F06-9D3B-0B4C8477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A21BD06-3116-4093-B0CB-BF679146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6C63E61-70CE-4DC9-ACB2-E7712C8D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76C3227-CEE0-4BEC-BE12-21E9840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6F29003-EAF5-46D6-BB08-3AC9F565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58C8B78-BC8A-4595-8843-419D50E6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28769F2-F7FD-4137-AAD5-4C09C0CF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14A2AED-F8B3-46C4-B9C9-C1A831DE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9DAD049-6702-4E8E-B134-6FCE7FBB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B9EF047D-F84F-459B-8CD1-5BB85CAB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341516D-AE7F-4FCF-8C86-2F06A8E6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178ED0C-57D6-4D3B-98F4-DD5AB801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5B43A7B-8E73-4AFE-99A9-AEE749F8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35FD7BC-FD5F-4FD9-848C-8DF49692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D78F557-F55E-4FE2-AD15-2A6C39A1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BB822A1-1820-47DD-AA0C-32AB14A7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18B31B2-C664-458F-BD40-E48AC838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20207EC-755E-4448-B091-81FFC92C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1FDA6869-0BF6-447F-957F-25F7A071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D0743F15-F70F-4AE1-BEFB-640EC0EA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2D39312-1E0D-470C-A722-4EC70072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BDF503C-00BB-485E-9D83-3FD69754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F681147-7559-4CA8-BEEB-9FE77D42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D7C04210-5890-4C00-ADDA-FE813067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77FED94-86E2-4719-AD71-AB1012F3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85C1FEF-1F2A-4479-AA73-24527986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9C5500B-1F62-41A0-89A1-BCA3901E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F6453FA-D58B-4078-858F-8A8F9051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9828874-2601-467A-AE62-B3C7339B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DD8F90E-BBD1-4930-861C-34591B84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FB6D78F-D49D-49DF-A375-8D8BC204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1669D325-1BAF-4EF5-A95C-D753A1B5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579CDDC-7127-4166-B994-2CF73659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60BFA37F-6A31-4FAE-9D0E-2D2D42F0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83B5068-4A1E-43CE-8997-EF56B532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2F5380F-9ADD-4C39-A74B-85A7A2B3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E8FE9B2-9469-4B54-A59F-A9AC47F2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E36BBAC-F7E8-4BB4-A114-BE8F3BBA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B5B67B1-608D-45F7-AC01-36A4F14E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71C9D99D-034D-4E33-8883-89A07D4A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0F5A35F-A2FF-404A-9D9C-2F3B5E1F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2B63EDA-2109-4E78-8401-65DB532D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4865D06-01D6-470A-A976-E2B5629C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32CEA97C-34BD-491C-828C-89FA57E9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A3497AF-6BB0-4209-B53F-B550CD83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AEE973E-558A-459A-BB29-0840FCEC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F4E31CE-A8CA-48F0-B76B-3A7FBD0F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C8E68084-983A-45A0-BC90-751A0B33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BCEDDBE-DCD9-4DA0-ABBF-AF328542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B33B1F4-45BD-4FBA-8718-06F319B5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70A92F0-1723-4045-86F8-FDFBCA07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0958386-917D-41F5-BDED-876B3696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B3733293-9080-4E13-8DF5-8B9F74AE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5ECB617-D6B0-4BF2-8451-F958D917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405C4BF8-8F9E-4F1A-9822-39DE2491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F2A5C6B-58D6-4948-B918-AE46E184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C3BA19C-65B9-4F3D-87D5-B6F213D8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3D17A03-1059-43BC-BE95-4863B8BD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2A3EE4C-2CF8-4B3F-B276-2521C49F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D4DD9D3-28F7-4B15-AB86-69BC93CE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7C46282-4194-46B8-AFA3-71478C0D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8659295-D52E-4578-81D8-00FF405C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42A7E5D-1719-4656-A00D-996952E3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F365E58-7892-46FF-8B2C-7DF24DC3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DC2C74F-9A28-49F8-A3CE-F42385B0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281F272-5DAE-42B6-932B-83AC0C35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F9992A4-1EC7-4C26-A08C-1773383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DF9FB9E-43A2-426C-A9EF-15715879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3E35AFB-A24F-416F-BD6F-A6E11B3A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F37BC1F-0012-4151-98D7-C3455F1B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73A1B0D-3C1B-4D49-9704-26BD5E5B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D41264E-7D0E-4511-A92D-2B8454EA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88A4D87-5DF7-4D68-BD78-D034690E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ABE4D354-74B9-4D0F-B96E-123D300A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1637968-492F-4734-8739-CFF6EE41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2ABC3787-E299-4E90-85AB-AA94CBF9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61F4A39-3A7A-41BF-AB7F-262E4A4A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22D15B8F-6898-4F5B-91AC-035313C9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CCFBF20-D1D6-476C-8F42-4E6595C4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66F91FE-3C87-41D6-B165-A32103AD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EA5C1D5-0C9A-4FE4-B53B-3790DB5E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F37E469-D3A7-4CCA-B497-63913C94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7C338CEB-4C7B-47A0-B5ED-6C6A998F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B4AD4E93-7689-4F07-B5CD-03F082EB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FBF5065-3904-4C74-B8A7-D786FA50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E8A87DD-CEE5-4C85-AB68-22266D25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8EDF86C2-F9C8-4B34-9CA7-91B03164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3E74391-BB79-4D30-AFE4-020A9249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03A4AB1-1D5D-42FB-950A-02AA6410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FB457C9-C560-42B7-93A8-74ED34E9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63F540E-3558-4082-9B81-F9AA81A2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4893E9D-647F-4DCA-A39C-7F791E93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1C3758E-27BB-4824-B093-0AD1B2E2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9A5B008-B7A7-47BC-BB89-0639397D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E9D684B-9575-45A5-B79A-EB5CF662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2D77801-E73E-4EB7-8598-BD10FA4D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D548BB7-421F-471A-8E61-3B38928F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2776246-2011-4E47-8025-908C6264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97616F6-B377-4D5F-8393-37408546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C411A65-8954-4007-B872-F15426EE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16F233E-0878-4674-A4E5-B0F2E105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C95544F-F0A0-4D10-927E-8AEF1037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6E3AFED-AB7C-49A6-9FCC-9B9E839E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34607AB-06DF-43B7-9340-F6730449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E8CAF76-BCC2-4F61-AC9E-68AE3E21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01C7857-5132-4134-8B28-3093694B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08C2931-1CA6-45F6-9546-918141E8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D3A396B-F892-49E9-8A37-47C264B8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DC16F79-4017-4F76-9C0E-0A5C6811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0C7E5CC-F305-446E-8831-DD0019EE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BB6F5577-CF30-41C4-973B-9C5C4100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804A6A9-7D72-4AB0-9F30-A0AF7AE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2565EDFB-F483-4B93-BE16-FBB4C87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9731C72-7E43-43C3-BD19-6A5BF410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3BB296DD-DF8C-4F76-B5BF-FBB534A5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7BBEEFF-7972-4EE2-8B59-D3E0AE52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8D37293-C982-421F-9BE6-2742AD5E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85472AC-330F-4DC0-90B6-6F0D8A37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7B8B8579-C174-45A7-9D62-2D6AA9CB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3D00035-B770-4328-8173-D4B94D66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3F0252D-2843-43F2-A2DA-BAA57B7D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F8D4282-BB60-4C58-B818-4948B108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6633840D-B2E9-4F3A-859B-7C726164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590CBB6-3666-488D-BE2F-04C5EED3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8E8931D-8198-4F5B-A645-1E01D9A6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6E2611A-72BC-4942-93EF-ACEFEB05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4FF3F52-F6D7-4F3C-96DD-3631268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E2B9050-069C-4BB7-91B6-DB9062E9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DF98229-3C0E-44F0-ADD8-311F8386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BB4342E-C99C-46A5-8068-68BD163C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69A77EDA-38C0-49CC-A52C-93B508BF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E1265F4-1F7B-4574-99DE-D714175A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B6C728F-7A76-4684-BC23-71262AA9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2D54554-0F2F-45AD-A353-204400B4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1A75C4D-1FB5-49C3-B5F7-C4468CD9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05EFE214-F40B-4250-BC2D-CD9E0C79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B9C88BB-0268-41ED-B88D-A9523048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42E40A6-C2E7-4A0A-B1A0-41E06DB3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5FABEF40-7172-479C-8519-917F3428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FEDF6F9-C351-4BF9-8E0F-1B8311BD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BC12D04-6763-437D-BAAE-A68D2E96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CD5B3DD-611B-4F1C-AB16-9432490E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A64894C-EDC0-4E4C-823F-CAF13E70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BAF95A5-48BE-44C2-B4BF-06027ECA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39EC684-B9A6-41A8-8236-7CFB07B5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A492775-3A12-43D8-B084-6A5CEBDF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75F8E63-C684-4812-9A90-4B054A62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7806E53-F9F4-484B-9D51-F7CAEBA1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90C0A5A-F2D6-4241-B288-0F328FC6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3B75F8A4-D9C2-4588-96FC-E1D29F35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90E34B1-6E74-4C0A-AC7D-55F5BBD2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60F1436-8664-4135-AF57-F10C77F2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4CE7E27-AE82-4237-8CED-065A8D6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EA6E93C9-0635-41C5-9662-55064179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15DE9FE-0711-4B43-9EFA-0B475F42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494E599-F36F-40E9-98BE-B73510B5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AF892CC-F97A-4835-9B3B-1A831D7F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E7DBB638-BCE5-4B0A-9C13-66BB9F1E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94C76D7-1E87-4D7F-916D-64932164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F3EC8856-C527-4459-944C-52EE5DBC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A55E463-9642-480E-A724-13AC1819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3B9ADE7-477A-448B-A0F6-2055BB2F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F26E168-7836-4A6F-A0BD-007EA6DB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936C805-A58C-43EA-B66B-E4ACEC48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F3C8339-609F-4F05-A732-90373DF4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A61C6EC-A0BD-4834-8564-527ED1E1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5A4BFAF-7673-4783-A73C-85F810CF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8AA6897-ED75-4B3F-80C9-568908C4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F305176-A187-4A5D-AFF6-BC2B558F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FA24A4D-5053-47F7-8C9A-BBD96A59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06EED0B-3B3B-4F24-BDA1-4235FCD2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9BC8C1F-1AD3-4326-8DA0-25BDA0EC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97EF86F-BC63-49F7-8FF7-2F2D00DA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E39AB78-1B2A-4323-91E3-863B386F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3F3D915-0B4E-47C2-83B7-1C892A1F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C092892-D9A2-455C-A50F-AFB685C7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60855EA-A891-41A7-8DB3-A0439601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BAE074C-42B9-45F9-A641-762F7EE8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747A991-5A5D-4FDB-AAE3-99ABFA59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0E4F69D-8F9F-49FA-9DC0-5CE49CF0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022BDFD3-411E-451F-8B1C-6ADD5CC3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C67AAE4-8C41-4CB8-ADE5-D99EF531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C99DB77-2286-4468-897F-3A3DD2B2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3C3A5F9-23F4-4864-919C-34A8673D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32567DC1-F97B-47E8-AEFB-2B7E7882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59EF0C4-DDA9-490B-8849-83040F66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B92708D-DFFB-48C6-BC12-85562766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DED0909-2831-4723-A9EB-B871C239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372AA14-327F-4175-9298-02C20CB1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C166A59-8F41-4A29-B92B-83222E3A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D1881C9-7BA2-455F-B0ED-B21BADE0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D195888-6B14-4A9E-8DFB-E9F3D265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9825409-3347-4F9D-8E18-A621502C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7FD5D91-32B2-48D7-B304-8AA39175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74D4C44-164A-4E82-8825-174E305C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50E9291-6243-45C8-B1D4-CD167C18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6C54A14-E6DF-4986-A949-401242E2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A31F98D-AFAF-4F2F-AA86-09203B0D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2AA9919-BE20-4BA6-B36F-EC69FCE5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35CAFA1-49BE-4113-BD2B-665A21E6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81B50DF-F572-450C-9575-3E875844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C1D7C10-9741-4277-A026-4DBF38F8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720FA20-E398-4696-A568-E30609F1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D0D7546A-68C4-44A6-8ABE-2BBFF497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CB5C61F-BB91-4C20-B87E-FF1C2761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F596FBE-3F34-4E7B-BF1C-C92CFFD5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64ED76A-B9D6-4249-8944-EBD98094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CC4EA10D-4C3A-40CC-AD36-FDCD6AC8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10A1DA61-9DF9-4F2C-AAC7-BE0BBEA1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FCCB58DB-39E1-4AA5-ACF5-0976680C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A4C9CD50-7B51-4F0C-A518-CFB5B21E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335C8250-631E-4680-99E2-EA256C4B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7818369-2956-47F9-B646-8F22C521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FAE048A-696D-44A2-B4FA-5E33AC6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38FE351-D6E6-4742-9193-C6FD534B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B286600-58A4-423D-A094-67BE8BEF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FFA929E-F0A1-4E89-B875-ABB2F9A4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FA7C2B6B-6132-4CC1-ACA6-8B16ECC3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DC346D47-E5BB-4D63-A2FF-B0BD57B7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A1C6CEF-2DC7-4581-95C1-0A5B7316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5C633EF-8605-43F6-A514-2D268D3B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E57FEA92-7022-4923-8613-BAA2EB20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51E7169-6D63-4498-A48D-3978348D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34EDFAD-561A-42B8-B5A0-75B929AF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98935C1-2421-4DD4-8D24-2EFBC6A1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06706465-C6CB-4B04-B5BA-E8E3F165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73E3A32-C4B0-4774-BC3D-EBBB746F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D426C84D-A36F-4611-8237-786B510A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522DBD5-66BD-4D0E-97B4-9B72E223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579A495B-F968-462D-909C-83436241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5246E9E-A733-4F35-92BA-00048015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A8F174F-3CF9-47A5-91D9-6D03DC4C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F59B60C-0F88-4003-A868-71DC89A3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48FA291-D710-4D8D-82DB-4D29FAE2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7000475-0365-46CB-83C8-255920CE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58A6879-E3E1-441A-B782-A981CA83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6F3F5E1-3E16-4B11-A10C-72809CAB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C78754C9-F9FE-4570-9778-90A7B269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7DEBE8E-837A-4AD0-A7D8-40028411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AD9B1735-EB90-4DEA-B612-826496B0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657943E-9190-47E3-A577-A482BBC5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8B91DA53-8DE1-4EFE-8541-1EC9A934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988B238-A12F-4AB8-98C5-C521D66B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B58F875-54E0-45F3-9B6D-35862060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7D8713C-0258-4507-AB24-DF33B8C0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7AE66B6-FE9C-4D02-AB10-6CA77A32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A3E723E-3E6A-4724-8FCA-C94740CD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33506BF-4BE5-46BB-99EF-1FB5BB68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1BC430F-60C6-46E0-8121-40849B6B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9E8036C-A7D5-43AD-BC1D-383F6D91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06F4ACB-4DF1-4E98-9A05-E747A6AD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B9E4823-00B9-47F9-9569-BB97FBC6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27A66746-E95E-4B0B-A451-0E4E86C0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D67B9B3-81A1-4C7B-BC71-4010A473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403FB34-B658-45D3-9FD6-7007D568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07F757A-AFD8-4DD8-BBD7-FA0415CF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DA33D19-CE16-4D62-B93C-665E9F30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AEEE31D-F97C-42F5-860E-68480FD9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27D46EA-B7D9-41C0-971C-04EB345C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77E775B-0334-4BCE-8C4E-F0F45132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F046B10-69F8-4679-99D9-CD078D6D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BBC2A6A4-EF5D-4E57-8166-8F0706A8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857FBEE-E937-40F1-8A12-763B3D3C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0913E2E-0B3B-422B-8099-84C63F25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C1FB441E-B24D-4EFA-B061-35D3B9CF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ECE6053-CD75-4DCE-90BB-7E46330D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356DA5D-0FAD-471F-AE73-74DC1AEA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4D176FF5-BC1C-444D-97A3-B5BE95B8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C087922-43CD-4D30-A7BB-8FC257C8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08E280D3-F6AF-4CA7-A602-D6AFE799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4CDAB3A-404B-400E-9CDF-E3C09875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60E9B02C-08F6-4977-A675-4A241052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748A85D-008F-4F77-BB25-0E8195DF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8C1AB83-F6DA-4064-81DD-9C1CD137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1FC5C6A-A71F-4E94-8A6D-46C19CA8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FEC7F66-9A82-440A-B08E-4ACCB25E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9EB3082-2CF0-4965-8E87-8B7DF13E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BC41508D-2832-4E2D-91AB-6D546D28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DF6CD34-E5B3-43EA-A590-E778602F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608A6B2-7020-455F-B041-44D5B39C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37B3100-F5C9-4E79-B015-947BE6A8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FEF1AD9-A5D1-46CE-829A-EE93DADF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2289B9F2-9B48-4B48-83BC-D9461404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C79EA33-13E0-4846-A323-4D9A5BB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689078B-3F81-4990-A2CA-229196EC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124340D-5CA5-4597-AD98-33920A64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5351D10-09B9-4CF9-8F2D-EA2C6A9A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5918E99-9B1F-4838-A4D9-2800DB05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4037F53-9475-47A5-8A5F-79FE97E4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86376F2E-2A22-4649-AE4D-100AB424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AAC1151-F250-48BE-A9EB-134551C3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706B6DB5-3538-4005-B6BF-AC13CC7C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4328DC9-47CD-4BF9-87D0-0FDF4D35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58CD0AF-52BC-4BB9-84BE-EC29FCD0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8D382E8-5874-49BB-9737-6CEF12F9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C880A2E-2EFF-4F8F-9041-29EECA72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2858868-4BFC-4507-A739-8D5813D4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9BD111C-A4FB-443F-B6B5-1EFCA295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C78CFF86-7B85-4CE2-95D6-D77AAB73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AF8C6B3-1B48-4902-B7A7-C474D7F3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2B316DE-3C74-4EA4-9072-FBBDECA6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75EDCDD-D40C-43F3-A7CC-50D8C800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C11ED13-A75F-4C8A-A3A8-305D76D1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55C8C0E-F24D-451B-82DC-5299CE85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844A8B42-A751-4CC2-B6FF-2A3D8B94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3168E39-105A-41DA-8CE6-794363EE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4A2413F-2BE4-4737-B0D7-31128DA6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3A8DFCA-085C-4AB0-9EEB-E0A9CE95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5DAB3741-FCB0-459B-9865-CFEA855A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9430C69-6704-481A-B94A-A205C45D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11D118B-40CE-4068-836E-D3D4FCBA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3F16E60-2460-43FC-9C62-0F0DC734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F56C787-30F7-45D1-B6FC-69B5A1D7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72F658F-5437-4710-8ACA-8FA093B9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AF946DD-6691-4721-84F9-FB37DF37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4F48CE2-52D2-4EC2-9E4B-E214D472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EC96BD2-6013-47E9-8D3E-2E06ED58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EEA1A23-B3BA-4357-9B54-89EB8A25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815C163-B76B-4A49-BE1E-6D512A2E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4747477-E55E-496D-B74A-6FDB4D25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D950266-96ED-42AD-874B-36357283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04C724C-9838-4230-94DF-4519942A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ED07CD6-B278-4CEF-997D-32F22619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8F593CA-6D13-48A4-B359-CDD06FA1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A7AF734-A97B-4C5F-A4F9-0B4632F0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EDCEE4BF-12C0-46D0-BF3B-D5851796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EFCBD14-A530-4B9E-9A53-5057336E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B524F32-BDDF-4A06-986A-D252049E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141F747-3C87-4E95-A160-744A495D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BE0DCC2-1D72-4747-B9B0-6D12F424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5B55AE0-3EFA-40F0-B613-E9DADA3E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6159831-4697-49AC-9BBA-D76F7FA3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F93A367-F280-49BF-A2F3-BD5404F8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C11DF40-021F-4966-98C8-37B3CD98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1F95A7A-ADEC-470B-824A-0BEAB33F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0270EF0-1FE0-4990-A01E-3A6E0FB8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0BF974E-0A7F-469C-B973-FA56C192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9F35CCF-0E82-480E-990A-81FAD579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E4D48C97-BB05-4A05-BCC4-643B44BF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77C3F98B-8DE5-46B1-8FA7-0D81E924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E6B2D34-F913-42B9-87ED-CEB90410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E00B1BAF-006B-4821-87EE-967F49DF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6D65749-965E-44DA-9982-76B2108F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E671BFAA-0ECD-47E6-BF0C-7C2EF3B2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85DEB23-AD05-4552-B7FD-5249D9C8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F21F3EB-C93C-4E62-920B-7F2884B1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7CF4F03A-9A5D-4181-BE1A-084B32E7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62D0DA4-3438-4837-95BE-9F711E0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EE244E5-F331-4D83-9A7B-FF3EF20B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438ED13-7AAD-4F64-A8FE-6E58B8AE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57E0007-75BD-4A69-B419-D8C21350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3C476D4-2C4C-4C48-B618-733A05FE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AA7CF35-7C20-4486-8B5C-7884585F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49A108D5-7277-4F73-B529-E0FF553B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1266BDC-3546-45C3-9FAC-56FCB685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2C75324-1BD8-4F91-866C-738DF172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5FA5C14-0AFF-4865-842D-F455BEFB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D54B36B-2A88-4E63-B5F7-CF98B180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F345012-AFD8-4E9F-9C1D-74E98911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92A3AEF-03FD-42DE-84CF-FE3071E9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830E783-7047-4AE5-9CA2-CAE13E0B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54C6E22-EB0E-4D07-A0B1-44A10598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5B33AED-DAB1-4B2C-99DF-815309AE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3439F98-9B4A-4FC1-A877-59026D5B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AEDA9DC-3A89-40C1-A329-CE54F292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D2BDBBA-AA9E-4E8F-A673-BDC44837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5E1AA4D-34F0-4F75-9650-20FDEA0A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80A9B1C-E0D0-4AEC-A03D-5FDBE3EB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4ADF380-FC99-4068-8C52-06DEEC5F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D58B800-24AE-4A67-B130-28C2956E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7DBD65D-5E02-47A6-92A8-BC2091FD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80EBB23-0044-4ACF-BFFC-38730D60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194811F-43A8-4B9A-BC51-66F4DFE5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82CADF6-C63D-4785-8B6B-7307662E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7C3AC8F-247B-4AE3-8477-C24CC5DA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A43DF7D-55C0-44C9-A4A7-6AF02EE4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119C8B1-3CB0-43CA-BF9F-E426A668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871F8E6-CA27-491E-8585-3EF2DD8B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5A9050D-AF29-48D1-9F9F-F0DCE4CD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CBEDB64-5A12-434E-9641-16C43A83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3C23B48-F578-4C44-B399-B63DAADA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AC76D53-3CCD-4853-BF25-8DECAFD2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DFD5CC80-5C46-49A0-8F93-C0D4739A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5F406A6-2BF0-4316-90B2-6AC082D5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909B5079-BD11-41F1-A3FB-D3C42B7C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EF3DBC6-7631-4DBA-824F-9B7063DF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1051B23-10CD-4A9C-B253-F6D31979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8FC5E2A6-D54A-4184-B4EF-44505DC6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D790C4D-32D5-4ACB-8AD8-8BFB12CE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8B6C39D-E3BE-4636-B243-03CCA66C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D12BF59D-BB46-4231-ABF0-F635A030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E399AA9-B9E4-41D5-B723-F862611B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2338C3E-2243-4A9D-A505-7BA6D468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9994F63-33E2-48C6-BB5A-C2010D2A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8A05EA3-0BAD-4769-B542-5694C9E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F24600A-29E0-4B77-A04A-A50605C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D7536DD-F1DC-4A4F-8C0E-B9C3EA4F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D88CD73-3E0A-4636-B74F-D3B8276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1074BA3-5E88-407F-9243-7A80D8FB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A158F93-7169-4955-8B1B-1AA09DB1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7F513EE-EEB5-4116-A7B8-FD5C0140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8E2A5B1-C16B-4E72-9E0D-A3EF8641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FAABB9D-C8EF-4FAA-9D07-36F85D9A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1283D86-332E-41BE-B153-66FD5B93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53C68E3-B6F8-4459-B51C-71A97FA5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AE795F2-B270-45FE-A2CE-0F33B337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4508727-1547-4D54-83C6-6F4A4000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14CE6DC8-4E13-40E2-9C08-EA9D7602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0414AEE-9FDD-4C26-9463-54D11106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A5E204C5-46E2-4297-874B-48DC47C4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E1734C5-C962-4052-98B9-C6F2FE73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2145CAF-914D-4E82-9820-8EC58533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B81F38E-F372-4036-8338-B4677C51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50D24D1-9524-4978-919C-4B7EA8C0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7CBA24D-32ED-4D9C-9671-FBFC250B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8083775A-FD94-40C9-94E0-237BE449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2A263E6-B9E6-45E6-A7C2-47621EB8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D544A639-AE30-4423-9730-E761E547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DA57ADA-83F5-4C43-AACC-83517616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5D0E8F29-218E-46A0-A0DC-3CA999FA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851C426-D71B-427E-809E-192CB6FC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D8379E5-D0DE-487C-9178-B95C7E61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4564D89-083A-4BE7-9269-305F2559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04B801F-8071-4B82-BE02-A789B06D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C594DA2-1BC7-4A2F-BD6F-792F67E2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B8BEE3F-9BC8-4527-B6D3-C94D660D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BD40C9B-E62A-43DF-B987-45D1EE65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872E082-7C65-4A82-A16A-6C497433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BC6E263-05FF-4943-8960-38CFD37C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C28C52F-8499-4366-ABBC-8A9B22D1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6BFD38E-338C-4D28-9795-D7A05A8C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948380C-521F-4D19-912B-0DA2F2CB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AEB17B6-6ADC-4232-B881-9E6BE01E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FF5E084C-8B5A-41CE-B50B-6F7E4B8E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AFBE2F3-B993-49E6-A27C-7DBD5704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7C38A00-DC95-442B-A437-845C86F4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994B1B2-5945-4C33-8226-0E7170F0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49A1779-A699-42E6-8A73-991BF1B0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24D28307-327D-46FE-96BB-6F3A6B2F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0C12F3C-A225-48F7-898D-B5A7303A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ED39D09-E566-4D97-86B2-27D3C738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03D7AB9-36A6-45AF-B79A-334E17EC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AEF44B6-E720-4F93-A3A5-64CD7975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DE7C51C-D400-4139-850C-349CEC66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1C77D81F-A1D6-4286-998C-FD2F6075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F326C2D-9621-4C02-B966-14025CD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3654AE4-79EC-4642-B9DC-9BC8A1F1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B63B2E0-941D-4B5B-B483-3CF32967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E15A92D-D817-4C49-BC88-FB30AEC7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645CE1D1-259C-43E3-A120-0FC7E83D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892AB815-7ECA-4AC9-AB85-3F267BC1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4F9B59F-DBD9-462C-9F50-4797BB08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73BB01B5-A096-4C0F-B6F4-1645D7F5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3F7D6DB-5FE7-452A-B968-77240FBF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89DB22F-0045-45AE-AC9D-76B84220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1C32792-54CE-4470-8DE5-07AD3784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47D1DF2-39EF-491C-B2E8-63AB90E2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4E86F7E5-3F6C-43CA-B3AA-32C50DE0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3070815-3962-410F-9FC7-034D5886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0CDD614-F5B0-4DE9-AB8D-DF636BA2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124C0EC-6A8D-4071-9BC9-387D17A5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78472E0-5469-40FA-805A-F9A90150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4871B50-E81D-4922-8331-4F0807B4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ED2E3D39-2EB2-4DFE-91E6-264E5B49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74A02B6-86B7-4375-B661-623807CA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4F1CA897-26C9-4FDE-9590-5FE83B74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3A0D9BE-181F-4D73-A18E-F87E5E6D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4F870AC-ED73-4641-9A58-77213819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F28315E-2074-4652-8414-03C7A990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DC8AA7A4-76F2-4758-8D5C-9F4D4F4E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A1CD21A-9191-4C0F-801A-F91DB1E2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C54EE009-6804-4D57-A324-128842EA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41DB0909-9ECC-4346-B5E0-14A1DF1E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4FA4DEB-D68C-4767-AA0A-9CE72CA9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1729D75-47BD-49E3-BC92-0806357A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0ADAEC19-2CDE-4944-AAC6-2F72A82E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6EC756C-8A2C-46CE-B7E8-9C1DB0CD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B6979742-51F1-4883-AE42-2692EEAF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D4F5C43-0241-4402-B519-FBDEC9EF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AD1C78E1-7113-48AA-BFAD-CB7FFFEA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B1C4BA8-3748-4C12-B6E4-07DC3833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5A2C4C51-F81D-427A-AD39-B07C261F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DBAF7DD-2A99-4741-A3BE-4AF758EC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94D75A81-20C4-45FE-9EAB-CD48480F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7ABECC4-8377-4DCC-876F-F081399E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8D9A252-8A2F-4112-9A26-A7ADBDCF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313785C-F183-4011-8008-B9D56DF3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A74DB680-60C8-452D-8EC9-BFC6E8BC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5BAE1FE-2156-4AD2-AF42-DD935439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21DF416-E139-412B-BF31-409F9568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3E322D77-3FC6-47CA-AF6E-4CF330DC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7D8831B-BE3C-4DDA-97BD-D14272B9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EA34C55A-B958-46D5-9722-5DD43FFC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EB0F914-A7DC-4094-BE5D-459B8BED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74DEAB4-C5F8-48DE-B7F5-F2C68982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8BC3BB8-0C14-4102-98D3-8FE40683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F47DFA1-3CD0-41BC-BC26-365C055B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58C46BA-E78C-4806-9EBD-01CDDA2C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C3CB2CBD-05EB-4DD0-AEDB-5488CBDC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7604988B-4AFF-4076-A7AC-93B077C1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242E6C08-6435-4712-9190-05835C70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67FB22F-06DB-4F8E-A3BB-A683A15D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0441C6E1-1B62-45D6-9CC6-9D7CEF16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0EEF0F3-7D62-4EA5-B44B-5FF98913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AFD3236-7554-4A28-96BD-CEF46519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11A64D7-5606-4F3A-842C-D9C15726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FDA1CD54-D334-4F4F-83A7-EE9D38AC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BAB9C91-4F1F-48BB-ADE9-0B83C432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E9ABC282-41DC-4092-9332-39563D76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B02D0F8-E4EC-496F-9F68-203E5424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9698D62-2DBD-4CB2-8F6C-2AB7F029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682591C-E13A-40DD-9255-036D9F0D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DB31FFA3-EDC2-4970-B558-3714E3F1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B73C34A-D986-4BB0-986E-B5F37AB6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161D4C4-71BB-4471-A631-DAC5E8E1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7BEB556-A966-49B3-818E-5BB5F8B3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DAF1A67C-1236-43ED-A2D3-D02876D7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BDB9EC2-00BB-44EF-8642-B1C6A079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F33DDD3-C230-4B77-B8B9-0E0FAE75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86A36EC-0218-4C23-A083-CB0D1C44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73EAB11-6249-44EA-85B8-1B6F86C2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71A732A-A827-43BA-9221-23E4AA5E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FEB3450E-672D-444E-BF74-8F73E77B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6086698-8AEB-4298-9F8E-9BD2DC0E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AAEE1F84-EC56-4BC6-A634-745E8ACA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4FF8C4B-40E8-4528-A930-78B1DF11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6D79679-9965-496C-BC6A-0DB35AE2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8352A29-E028-4BC2-B717-B75B53D2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E3A6CC89-BC1E-41F8-AB2A-D2341312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849D35B-F420-44BA-AB29-41FBC292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569FBB30-6C2F-4816-A61C-7BCD4D12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0685389-B7A4-4141-B938-26CAB5F3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3E24CE94-80BA-4BE6-87F4-EC416F03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2B8766F-B72B-48BD-9603-2063B360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BE5C18B-26C1-4987-871C-7E471CEC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00A3604-093D-49B3-917C-0FD4AEEC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9F8F33B-7DD2-4702-99E0-C2C98D50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C06DF86-0A2D-48CB-8834-DF233B5C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008E3CC-85BC-4B89-84FE-D5433B62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0C494B32-6A69-4451-BF62-8504433B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64FA6D8-5026-48DB-953A-C3F0776D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0125030-3AB9-4C81-B6B3-6FAFBB53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6FB9AFD-D5EE-480A-BA63-C1177B1A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21B03DE0-0A4F-4A3C-9A1D-AE63FF1B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D7AFE8F-196D-4A77-BE75-D07897C9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B2C27ADF-AD99-4227-ADAA-35D55040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FFF97FC-DBA4-4F80-9142-073D7467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37E03CEA-8062-454F-84DD-4252FF1E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EACA465-30BC-41B9-B678-A23049C6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DB9C9B0-10A6-4D80-B880-BD572F2C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497653A-960E-44DC-8641-26119861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017C7C5-3EDA-440B-B4F0-669AE341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C1A9068E-1F45-4D1A-86C4-DF5A6F5F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1B685B7-8568-439F-BA83-41AC1D09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D74A780-50B1-4FB7-A01D-FB7EEFA3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486ECF6-DA36-44F8-A588-A63F6720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A88BB6EB-4624-4811-9F07-D25C72BD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A789859-5D45-4914-A5E2-54F8EA9D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24999781-B552-4C6A-AF4A-93A076A3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757D087-B538-4370-A901-48F8DAC8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CDFF07AC-CB35-4E49-9A3C-41EC37E2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251624D-6EED-4C9C-A03E-127470B0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F23E1050-FD2B-400C-A74D-FEDF2696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5A7B5B9-CEFC-4E44-808D-79BD5800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8696A89A-FE2A-4236-AB5B-24C6CB33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2968BC31-4B5C-4DF0-99FA-4E5CB61C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9B3587D-36A4-41B1-89C8-6A2DA7AB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5EAC049-5514-4143-A437-1C8577BE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99E56A9C-F422-47DA-8364-D37BD8C1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A820717-FC93-4F45-96A4-C59B046F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F408D87F-E725-4CCD-B88C-43417A07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DAA36D8-5714-4B11-8DA0-F6833E90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5C29399-6F60-495C-8287-E5B3993E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3585BC6-122E-4854-ABE2-AB6EE86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391E0EC0-5634-45FA-A199-72F390E6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336BE0B-5115-42B5-A338-877C6B35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87DFF61-6BC8-4A78-9AD7-DDB3B83C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A01B9FC-0DAA-4958-8935-598D3D76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4526047E-3303-41FB-B46F-7C7EDD8C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09130B1-C801-4E2F-B5A4-64A7DEB8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8B8DBD4-AFD1-4B01-AA73-C83DC7E6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BB305FA-1F73-4BC0-9734-8C771D98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F2DD154-C683-448C-A8F5-8933616A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06BA890-0056-431B-8A24-78A55AAC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6205A7C-7030-48A9-A7A7-E8667BDF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82044E9-E30B-4478-B5CE-2CCEB4F5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64FDDC4-D6B0-452F-ABE5-587AA5EE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36C71291-51B2-40CF-80D7-84822E2D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31DAA05-8EF2-428E-8B3E-009806B1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90F04A8-1B19-42D0-A269-CF2EECC0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D34D199-97FC-4FCC-97B9-12D448DF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A33EB128-1258-4AEF-9C19-CC0FCC69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E750EBA-F2FF-477F-8845-FD71EC5A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1AA183AA-42F1-4356-BDE0-88A929FD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D278C8F-EFB7-43DA-AA16-FB8D325C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EF5A3536-606C-48F8-8D73-160E6C8B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254D635-211E-42CB-B3E7-AF947E38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813D86DB-CADE-40EE-8004-E5AE71ED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B0A5947-1FB8-4B41-B157-913CDD5D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A73DE96-C282-4C67-B7A0-9544D91B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EFD369E-4821-4B99-8D93-59F45E50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034DA0F0-E06C-49CF-9E68-B00706D7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29DAEC4-BC1C-49F3-B7B7-A65B0C81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F8A4594F-BEB1-4688-A2E3-3202A930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2588077-73EC-4DD1-BB52-64A54D81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4436ED6-FDC1-4E67-9B88-5129DDDB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78BF7B2-0967-4413-9036-129DF339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000CB9F9-B18E-46F2-BC8C-A9F85A58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89B3EDA-C88C-46F1-9346-8CFC7F65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888FE0A-A85A-4601-A0C8-89FB5222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5056BC5-CE7E-45B4-A67D-4C903DF3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46CBFB4-2EDA-4A3A-8C3B-58FE7F6A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E5F47B8-4963-460B-A672-939B715C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225760EE-1D62-42D9-83B2-2E5CE99E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B3F57CD-C7F0-4D88-8646-AD1B0878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514D7FC-C94E-4619-B836-EB7228E5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04974C4-6A8D-428F-B04D-32745BDE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78B0BA8D-32E4-4B38-9288-4D2554F2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063A309-1A04-4AC3-A348-4902AD8A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65E2F44-178D-4ECA-948A-4AE1B378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2B9C913-78C0-461A-B3EC-617478E0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623F3E76-BC42-467E-9D91-84748203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937EDD4-ED32-4E83-8996-B0A78D9C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77E2D09-F93D-4A3C-A7FC-98E4B6F1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4184AC7-98D4-479F-9DD9-00A3FEF9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27BE1C6E-980C-45E8-92F8-84194250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78B13AD-174B-4306-A27A-90AB740B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19755C97-6979-42AD-8D51-67CBEF04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65FC5E7-0268-4107-8498-8393876F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8B5AACF3-8C88-4A46-BF9F-3E284FAD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057F7837-149C-46BC-91E3-285ED3BD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3C3D959-6548-438C-9FA4-D185FC9A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699D7325-C23E-4564-AE2E-78C9BBF6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C785CE4-AF7E-4AAD-9FA5-29738933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5FD5D14-A928-4E33-A7EF-CDB1977C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5CF6224-2971-48BF-915E-FAAEFBB4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F5A4596-F130-47B9-BA71-245676F2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4796A19-F512-4187-BE93-8831D4F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859F3CF4-62A6-402C-BEB9-102CDD32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5FEE540-D983-4F02-A20B-F1133B92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6D6BA97-A95D-4522-9667-933D856F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729976A-62A0-40CB-AAC3-27E96C87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18CE693-2FCD-49C2-8C30-3F2C3EA6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54227AE6-CB95-4752-913E-2F9B7884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F2D7747-F57C-4727-9854-CB4926C1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6B13CA3-53EE-45CD-8C0D-10E63CA2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C760DF8-FCF8-436B-A361-12C07690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900B43F-EB2B-4E6F-A327-35FA02B2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DF7A331-0826-49C0-97FE-83940B90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7E65AF7-B806-45B3-80CC-300DD08D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DE9ABC7-1C5D-4A5B-9838-89E2770A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5EE3F62A-7C1F-49C7-8711-23242F3E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F0EB3BA-7E66-40B7-9782-FEE48190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C39C743-93B4-4532-959D-C18F2D8B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EE27E2C-689B-4F5D-9B22-82E0175C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2F3455F-E4E7-4F17-9CEE-7D74D9B8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D2E1442-74D5-411C-A7D0-740D2449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66FA7F1D-58C3-4AC8-9386-0E563F34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B9E8946-B427-4DF1-9493-E6C02267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EE3050E5-E97E-4379-8345-45D80E89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05C6197-F924-4122-A016-48427FB1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8E6E2986-F073-4FFA-B2EA-9EE8DB59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37C17079-6570-4656-B5EE-1DBDB90C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BFD91142-50AF-4FB5-8AFF-7FC6424C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78A6B67-0710-4259-8D14-C63F16DB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264A0B3D-C58D-4C55-BBF9-157E458A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202F25F-7C5B-4844-A50D-E8D0C273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DDDCB613-0B80-4AC3-852E-F67FA9DF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3605265-2030-42CF-8566-2DB42788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BA7CC93E-8F68-4824-9532-B8C32BC0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7B088AF-B8AF-4D2B-A987-B62A930B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0B6A6D8F-6636-44CF-9D41-D25DCCF4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220BD61-5628-41A9-AB46-AA586E0D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43AB8BE6-09E0-4139-8F9E-9E19830C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75FF66A-18F9-47F3-B528-516BE609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0083E13E-069B-43D0-928B-B2499452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47EF1646-6DD8-4667-BE72-4005D6FB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148B6117-83B9-4ED6-BC49-4DA72441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E08D00D-A15B-4600-9D87-266B6324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EC78BF5-0C8E-4B3A-A12C-E82778C2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ED670B4-B081-44BA-858A-BD6B5903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B5DB5908-18ED-43FA-9AE5-90B7E4CF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D98FA64-E7EF-4569-889E-922E3D82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9E7EF8E0-6629-4E15-A585-08DBE5A3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3ED75D88-A485-4D69-857A-5B9C2744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4159C366-5E57-4E6C-93EE-E7796BAA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0D8B22A9-A0B0-4203-89E2-A9E2C4D3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4896F074-1280-4511-8A8C-DAD90D32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88445F91-AA92-4A6F-869E-9149B1EB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89B661DF-384A-4536-8F26-D0575F99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EADFA32-5839-48EF-B221-30EA519A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BF2D710B-1496-4D4C-AE6C-973F0BEC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4EB69E3C-3F1E-4D43-9318-79B53CE7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71ADCC67-2D18-4036-83A4-2D290236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4EB4DADC-029E-4F1C-9356-48BDF9C8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3EED944C-D0C9-43D2-B470-E1CA891B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2BA66B1-5F91-478F-9F58-FF078C8F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88E63D7-ADE2-4515-83A2-8356701B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0DBDCA3-50FA-4328-8880-255D6298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08F81DFD-3B83-421E-9A51-DB515259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8D1FC90-8C83-4D83-8A26-A39306C6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FAC2DA1E-DF11-4AB7-A804-109D599E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E12CBA3-E4F3-421B-805B-79532E54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B36BF5F-506A-48E1-A817-2EC1AFD5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49CEB36-7286-4B09-86C7-5F51305D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3A059FF-5B95-475F-B429-F3BBA76D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67ABCD5-BEC1-4CB8-B323-CA62FCB7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3CFE19E5-CA5B-404F-8EFC-CE8C9571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0209808-9F69-47D9-B22C-358645EF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1ABB247-5A43-4A6F-9B10-C7C8FB09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136FDCE0-7A41-457E-86D0-440708DB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F592A919-1720-4D3D-B255-F3248788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BCB8CFBE-2DC2-4AC2-879D-A5410E84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88B9FCE-D7DD-43FF-8911-8BFD69D0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BC708335-E933-47E8-B469-5C536EFE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6F4F74C-F225-4021-9972-90728817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47041EAC-61D7-40F5-ADC3-7595616A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351F430-E396-4627-88BB-7D5E9678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BEC8E934-DD88-4F79-82E8-B94E061B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D53BA59-3699-470C-9DEE-4BEEA7EA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6B8A9EA7-C392-4C34-9A3A-7DA91646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27E60945-F1B2-4B93-899D-7710C601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3EA021CE-5E33-44BC-ABD2-0AAC5C70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11C7CDE-69C7-4D08-8110-BFB1A518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3B81E41B-4A27-4DAE-8C9E-6BD0C04B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06FCBC2-ED4D-416D-8BEA-6FF1FEB0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58D1ADF5-2DC5-45E6-97B7-5C900454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18BA665F-FD96-4214-9CAA-DE9636E7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0AC9CA2A-BFC3-49C4-8F19-AAB91811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FDB6723C-09B3-45E9-AFB2-D973FFB7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CE35C9D9-8472-43CB-B2AC-567C9256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1F205ED7-C0ED-4A20-9C70-E37DA536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68D24E4-D874-4BFA-B5A8-DA369E07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9352F680-734A-491B-80BE-D38CF213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4E773B1-5CE7-4B77-AF1F-4945DEC4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54653FC1-B3C0-4C34-BF06-E5F04EAD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68D92E0-C029-4ACD-ADAB-0BF09DDB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B3C80BDE-715F-42C1-9736-5DA8AFB3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093528EA-2F68-401F-A877-A5DFCD77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E1FF9BD0-AFFE-4A06-8DDB-12310E4A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FFFFDC82-9142-4D39-B4C9-FDE4F4EF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F66E32B9-DD73-420F-A0FF-791DA16C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D861016-4847-428D-ADC3-D40DB63D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2AE49C28-1302-4F64-B3D5-92E9F44F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4DCDC5B-127D-4794-B4C2-7DAFF64E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30CE03AB-0215-46B6-ACB2-9ACA7A9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697D95F-62D4-469E-8F49-61CD4AD1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72BDB4C8-72D1-4949-85C7-6608F97C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DA2AB41D-A270-4328-8D98-D7B59F64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3F8F3D7-7359-4345-9D66-E044EBB5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B0CEC9D-68E4-429E-9D39-7BCD60BC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3BD6EF82-E1EF-4C45-A6DE-28E7E5A4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BDF38A9-D72B-4370-B640-6EA67E25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B113A084-BB63-4889-85FA-7216B240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BD85404-1E32-4C99-8E45-3B53F9F2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110C2868-A7E7-4C9D-AC27-DC782634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AA763DB-7FF3-462C-9C3F-7F2B857F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339DD91-6E9C-4361-90C7-61E40F7A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E650A50-7C16-403D-9261-E9E0EB55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3D93C6A9-EF95-4E93-9AA9-88B510B9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A8AD3BC-680B-4978-B8F4-25E8B125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74454979-6DAC-4A2F-973E-BA5E0C76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BA19344-80D3-49D0-99C8-8E721779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4F7B9F45-6A75-4B30-A777-23F8B7DE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36B4A4C-2B1E-498D-89F5-8A44D142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62DB28B5-DA50-445A-B92A-4A4E0790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ADD7453-CF0B-40DD-984C-84419294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CBCB9C0D-47F3-41DE-97C9-4D927D2F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B739A89-646F-4057-829B-5CC83363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B6058962-49E7-47FA-978C-C73C510C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873A65A-3C2F-4724-B504-600CBF34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B87558F5-B588-4861-B127-6855E034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4048A98-193B-4CBE-A4A2-F2810854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EE612BA-FB4B-41E6-A735-826B94CE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A1E6A9E-A8AB-42D3-AC7A-3514575D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5A46498-CD0A-4C9F-8288-3685CF92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9E2DF5E-D73F-4D80-A730-F39A0855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0A906B3D-4F71-4C0F-9D42-14EFBE4B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9B3D07F-0764-4D88-9B4A-F337AB6F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F9503C7-C36B-45DB-B94A-1FE9732E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91233CA-8953-49A4-91B6-E310AE3D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E0423030-EF5F-4D61-9524-8F8FC963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27DF9C0-AAB0-47E1-B97B-BD6D70A4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9960783B-0D3A-4DB5-9C1D-F68AD2E4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0F3F4A4C-D97B-4AF7-9712-8BE52728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E5C8D751-813D-4570-9AB2-60253F4B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9FDC359A-D4D7-4684-B2BB-7D5FFDB2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C86D84B-31E1-41BA-BF1F-3DD60131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1A52E2E3-0E66-45A1-AA5F-7BCBE931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A42F897-2F6F-4323-8711-143C9B0C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CD951106-5E21-4889-86BC-01950B78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C6618EB-8BDD-4BB7-A5F4-8E4AC425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BDBAE5BA-6358-496B-B8DC-6F003DD1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4077264C-979B-4D32-852F-A61F6520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837B0B27-D7D2-46DC-A946-C491956A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B60C331-9095-4C20-9EF7-A99A72B1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AAEF3F83-8D79-4BAF-9101-6137B000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177BC89-830C-4670-A751-09246B28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78AD3BA9-9EDF-4E1C-890C-FCD6EEF2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1FD05CC-9089-4661-AE7B-52522659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7ADA9DF8-471D-4E6B-B50D-F3ED9C03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078CCE8-2BE8-4FA4-8354-0CE8FC90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9279D241-2E89-401B-86D3-F637BD46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86016C1-22C0-4FED-9699-171E345D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B223A7E4-EDB6-40C5-A8D5-223EDEBB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F41EBE73-D081-4D79-BABD-702CEF44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D34B480-B8A7-4786-9898-738AC0BE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00E6F682-DA85-43AC-ADFD-39C9F7A3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E1577E9-1E46-47D6-82AB-CC2668B9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9578D63E-EA01-48DF-A549-CA1BF8DC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7B36DF5-3583-46D2-9B1A-C8BDE9F5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A6E0EE79-F56C-49C9-9B6B-F1C5AAD7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DF6FB8E9-0C8A-444C-9D07-E5031A20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6B62CAFF-13A9-4305-AD88-A9F063D6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7A817E6-F75E-4316-B5C7-7CEE6661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402C1079-96C9-4D3E-BE7C-C79D0C77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907AB0E-BC29-476B-ADEB-B92B8176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A756B230-883C-4B57-90B3-9F2D5299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B6EC4C20-5ADE-444B-A4BF-1C3A9207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FC18C260-2F33-496F-B595-6CB8F8FB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B4AF1A81-585A-47BF-9C07-BFDFEE7D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EA334F7E-E642-4C7F-A471-90788CE4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70664A3-5B9C-4DF3-BAEE-276A599D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8F703288-5A73-4932-8210-CE744F0F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1DEAEE2-25AE-433C-841F-7DF7C25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2819F59D-1CF9-40C0-8053-3F006AF5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4755A7F-7B12-478F-83B7-143A1B14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AA65D008-0CA6-4F76-BE99-D88AD73A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A94AF06-F04F-477B-8436-A9678246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621684FA-FC61-471C-8F21-8873A1AF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C9E57E9-95C5-48C7-A58F-558D8A3A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A7DD5E27-2D31-46DF-A983-8597AF4A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E8FB2DEA-408A-4A5A-9693-0883C49C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4F29585C-6BB6-4E11-B1F6-FAE695A5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D4E8258-5748-42D7-94AC-4AB1B56D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16F879CB-D528-4615-9D2C-50BC507B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23DD5CF-843E-41B9-8C8C-C2E3E5AA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9F84659-BD29-41BC-BE6F-0F8CA7B0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A73D583-DD52-4716-B936-66C49EC7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15098862-6793-4008-8045-AE800D0A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C6546B4-49E4-4B19-8D13-CFDA7646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76425D7F-165D-4588-B184-5D0CE27E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3EBDBCF-0608-4152-B78A-CE10DB16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1F4BF72-192D-49CE-A0C7-9C3BBC87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682E319-A9DA-459A-846B-4D946334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99FF63D7-1194-47A0-92CD-D225389A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467785D-3DC6-47BA-84C0-0A9657D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4E77AC5D-E06B-4AA1-9D8B-83130F5E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2820308A-B096-4014-8105-7D904A86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8008EA27-E4AE-4624-9581-A210D5B1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A4BABBF7-4161-419C-9D72-BBAD29FC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F70C405-0014-4C97-B091-25A87A13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2244A0F-6659-4031-A91F-23D6627A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47E0E19-D60F-4324-AC9A-EC644595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D3490C7-FD8F-42EA-835F-B4142D68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74276C30-FEA6-423B-B6D4-941F5DF2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BFA3718-2F91-425E-A455-92FE99C1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911C94C0-0B82-4B52-A557-4E23CBD1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57AE455-1CA6-4A5A-86FA-7A8CE453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43939A80-B577-43F3-BFF0-0044326F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C37F6FAB-E06C-4271-99D4-32BFD83E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0EB9E6DC-485C-45B0-B629-C9175CB6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A134404-A71B-448F-A64A-D0DF8149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B485313E-A782-48C5-81D8-CD0B083D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2B3DF8D2-B4E8-4285-85CD-035E7F25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01688EC-F4CB-4C61-B7BE-6BE4630C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643E9878-5F00-4B72-87A5-4359CA7D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2EB968C-DD4D-4937-BA14-B503053E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B61EEF0-7CD8-4F29-8BDF-BD870F31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A05382D-EF81-4937-B3C5-77862C39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531C3CDF-BDB8-48AA-B07C-EAF0BDA7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E0F867D-AF2A-4F16-9908-50D2653F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E359E3B3-8AC5-46A4-B506-6BCD8E39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A337D45-5F4D-43C0-A5D3-1D1E1809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AD3A8AB-1CDD-42F1-A542-BF35ED90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B71199F-9E5D-429D-93F9-475E2C7E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D8C2017C-33AB-452D-B810-A01F1CA6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7499B42-A397-4994-970E-8C8EA11A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796642F7-FC59-41C7-B458-19D36620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02455B38-A836-48FE-AFD8-2DD463B1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B30C26F1-1A8E-4735-BF9D-2DE120E0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4EAEBA4-A11A-48BE-841A-923957A7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AB2EC3A-9338-4D5C-9FFD-6F838327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6D26C55E-5246-4856-BFAC-C32E0714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EE56123-3FDA-4C7C-81B3-A36E1255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E1E253BA-2B89-4188-BE95-368D272E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CE4FA13-9FD4-4751-A3DC-684046ED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BFC8801-1CB2-4BF1-852B-AEB5D360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B04552C-E898-4E38-B9AC-C4E0B136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69F55B47-54C9-442E-BD46-46C27CE2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9093D57-481D-4C1B-94EA-674A4A4F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0030AF02-24EF-4A8C-B6F6-8B599F4D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2A3D6A3-B00F-4879-8B60-312440AC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451A26A-9B42-4EA7-8BA5-4D99F4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742E8F4-572F-44F9-8D96-8DB82E48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EF18539-A4A6-496C-88D1-5D43EF2A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2166FD7-AC7B-4251-A093-9483BDA8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5C196824-911B-441B-9BFE-6CF27D24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5F72384-FF8B-4D01-9A7F-800C8D70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9EDAC870-3C39-4941-BEE0-70F6F531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3AE1C63-D388-4ED9-A15D-AA89D96D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5783515-BA77-4BFA-A36B-33FA4772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962A187-5FBB-4FC9-83CE-41D0DCAD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A8D02A22-09B5-4B16-8C04-87A6A74D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861894A-0415-4025-B3C6-43A2A960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8E0A7DAF-E9FE-4775-A0E3-8A35BEEE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F03CB4E-6B08-47D6-BBE1-2B87D72C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DAE88F7D-1AF7-4E4F-A018-8B1A5D60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0847040-73E3-484F-8E19-2651C37A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D909A293-9D88-4278-9D97-F103E370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C6AAE3C-FF27-4FFF-99F0-1E6EE051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4D523C9C-725E-4524-B17B-6B1A4912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6C6CDEAF-808D-4BEB-B259-D81AE62F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2EA4583-B8CB-4E49-9A31-D2342A20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2952261-728F-4C72-8ECD-B9D850D3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3325FDFA-9910-4A31-86B0-2074BE3B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1FAE3ED-3EE9-48D6-A983-6A8BB6CD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69CC1061-4E01-4D33-9A12-31FBD26B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345379A-3FA1-4C26-97D1-3B6682F3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436FC848-E02D-4E55-9B61-CB7BC2B2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9DED46C-CE62-4536-86FE-0C0AE5C7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E2CA926-1151-4206-8537-3A97251D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F53B7BB-2B4A-4495-BBA6-A870505A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D0F85679-2C31-4A1F-9FBC-E8C559C9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5C4CA208-A2B1-4DD2-B853-1ECAAEA8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E8C14F40-8DF9-4BF1-8844-23A1CE0D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D487192-A143-4210-9BE3-A14BC239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C5F64825-4A56-4E43-8387-F40BAAEB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7C95523-A30B-406F-AF0D-F2BC6835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2C9F9488-A17F-4534-8974-249A78FB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D8925C2-3811-4439-8F9D-7198C1D1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4E7BD22B-FBB3-4760-B533-ED2805EE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D4A89A10-BCB4-4DBE-8BA8-3700FC27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B36CFCFD-D99F-4230-94C0-1015F181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2197254-4752-47FE-B0CE-552B58D6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3A4F4BBF-59ED-4A94-B64A-C8DEB39D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554E449-D6F7-4043-A1CB-B4989CCD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917CD7E3-CCE3-4E0A-8080-5F01CEB2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9D0EBA1-9380-4F28-8289-E3B055D9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A8053BFF-74A1-4EDE-9274-E737AC14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665B7A6-2718-46BA-954B-8F99E84B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85C9688F-758E-4EC4-8F32-A8969BEF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F0D4FEC-B157-4426-80D9-C4B9E6CB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F2886C05-E897-4379-AE15-EA8F6B26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8FEFCF8B-7C89-4A6E-B8BE-9856C2A0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38F15F2-4761-4E18-9033-776FA511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16220FBF-3D2E-4950-8D05-42DE8765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93432AC-B2A1-42F1-B8F4-33241262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EF55BDE9-7E85-4F13-B358-38264ABE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F350A03D-8EF4-4C09-B34F-FF5856B6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D0D6FDB9-0AE9-424B-A945-914935A1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C2378D77-600F-42B2-BDCD-65C3E485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FB95D90D-D3D2-4F44-917A-92C9E27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9BEF8EA-0E22-4A3D-BC14-1C4F1270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62046623-35D3-4B71-AA39-994F1041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0E9407CF-61BF-4D84-8E63-5F31DB4E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45EF3971-2D13-4EDF-897B-0576B44A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49604E9-BD35-4CBD-801A-A1CC0619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3D0F8AB1-F2DA-45F2-9556-05E780EE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67FF3FF2-52EF-449A-AA1C-651C9455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048B9CE5-1F38-4A57-B459-FB3DAF81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BF7FEC23-F458-4B8D-9DC3-F6002845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3978F6E-FADA-4520-A13A-53A54C7C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5DAB6789-2C25-4298-982A-D071E28B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3946BBF-7C5B-4BF5-A8E0-0F03BA74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155C194F-5CE3-498E-B068-6ABAFF5F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E7E866A-4104-4BF2-B186-72EC8A4F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265FD9F3-A996-46A1-978A-663E9F04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EF40704-D6C9-49DD-AFE6-86E2B549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5DFD713C-3A27-4796-A9D6-8DAB336B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8D749F6-E24B-4C06-BF5E-3BF453AF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484D97B7-7FDA-4257-82B5-6209FA66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154F5AE-D466-4F22-9DA2-7D71724E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088B4862-02E5-4035-8BAD-2CC69360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8776954-EC39-404C-A5C4-270BC7CA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A8614576-C594-4278-87AB-8784A67A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338FD65-22B9-4967-ADE2-B70B6C45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6FCB8ABA-48CA-4CF3-AFBA-3B37A6B7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480D8B8D-F9E0-4710-9AEC-781BF880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0F7A5CED-9129-43F5-AECC-C8F7FEEA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3DCE973-A343-4D36-8CA8-8BB9011E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D4BB4042-5C3A-4121-B62E-06D03D1E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CE0BFADA-73C2-4274-A6E2-F0985BCC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ACFA4081-26B2-41C4-AD64-6EBF51A7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5AF15B3-5B99-42E4-A9B8-33D57CCC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F0B67E20-C773-47C8-AE60-F3725D67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E8349BF-E71F-479D-8AC9-66EF45AA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BF6DC404-C622-44C8-B641-51AEB86A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5022EAD-7C52-4AC3-B8E5-F927C936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F8C50E67-AA74-4A20-8E04-7FF5C104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872235F5-5168-454E-B472-2E6419DB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48D9919C-0FC5-44E5-92DB-E56BD2ED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4250CA05-81EA-486A-BCEF-7FB36A18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AFFFE212-1AEB-4432-93A8-CEF4739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90996904-26E9-48CD-A0D0-36153234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5E19F7BC-911A-431C-8E35-B19D1A26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DBA6DB9-A3A8-4DFF-8971-B7519F6B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755E7254-4F83-4E91-A181-A42580F5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E1906762-8ADA-4A7D-9373-802C332F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674722B4-918D-4A27-A543-D877D84B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CAA66B5C-67C7-495D-A5B7-9C54B687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D87FADA3-02D2-41CB-B18C-F1BB8A8D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853D4A9A-750F-4555-8F7D-C752BF7C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883D4B11-A90B-45A9-A10D-D182DF6B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DA18550A-BAC4-4736-813E-3D78592E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1711801D-52D8-4351-B3FF-66E00D21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FA7346A7-C01A-405F-BC96-60BD6AD8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359D8CC4-FF2E-4D33-B673-EF79C7B3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6A074AD6-7682-49B7-94DC-BDE6DBE1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3E8950AD-85B3-4542-99DC-2C6E994C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EA04823C-9BF3-450F-9AF8-D231E35C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DC1E0476-2BA3-4EA1-A5BC-A2298670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4C80989-BC0D-44E7-811E-DD7779A2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2986CA44-EC2F-42E3-8969-69AFCE59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329569F-ABC2-4287-94ED-DE6410E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D94655BF-96C0-45CB-AC2B-604DBE6A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591057D7-8506-422B-9410-E8B89B23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61E82FBC-8EFC-4F70-B57B-F70E426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AB15C885-5582-43B6-9FE7-57C86127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67828767-E292-468A-93B5-543A68A3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D3A2912D-D7EF-419B-9A1B-48B19A03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B64B682D-5484-46AA-BC23-410BA6C7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43154AD4-4744-4C0F-BBA8-7F7B6DF2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F0E3C8E6-318D-4680-8142-92461985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8AAEBB33-F06D-4F8A-B7B4-C4B09499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FC57E40B-91D1-42E2-A76E-CEB07B85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99710C0F-180A-41C8-93BB-6E634AF7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AAF4F740-5107-413E-B679-A89DA5CC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53795DE4-44C5-49B6-9E31-29708041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3811D32-8652-4A60-9685-4B1CD9C3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240160C5-2129-4A2A-A64B-53E24DF7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896EFF74-6676-401A-91F2-14627ED1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BB70C83F-7D79-4833-9CBB-5EAADCB7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E6654BB4-0130-43B1-9D0F-556AC9F6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4CB94D4-59F6-410D-906D-02805162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604E2F95-BADC-4077-95C7-B6ED9B5A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D174D692-DFCD-4126-882A-38142BD7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01A271DF-2837-459E-874E-93C7AACA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146F9BAF-7EE9-4071-87A0-ABDD7A50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B8B8915F-0BDF-47EA-A942-066E2FD9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2BD2540B-82F5-4E20-B24A-1079E68A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E0AE9807-A943-4794-8C87-BCA918E1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87CD51BF-C9A5-4736-B628-1D21E6BC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A7EAF857-846A-4AC3-AE93-7E048A1C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2FCAEC0D-8E8B-47E7-9124-4C5192E0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FE17C983-323F-4209-B871-CA6C2555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7A7BD23A-E97B-4D0C-ACB0-B874EC23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D54DA5B6-5F40-457A-96FD-2ED63CB3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05D6DB0F-7992-45C6-A65E-4807A136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3A3FBB85-7A79-4FED-980C-4ADC316F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F2485E6B-2805-4BAE-AD67-2FE801FA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4471DF9F-D922-419A-B725-B196005B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FB56807A-A6AB-4015-8FD5-51CAFFF0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59C789D2-ADCE-401D-B5D6-215B80F1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114EC13C-86FF-4E4E-B4AC-7C2BAD5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90287F99-6D76-4C38-AFFE-1E4E99A8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976A3FA9-7B1A-4353-90EF-65AD3A7E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4884C8A1-C2F8-4174-9AF0-B37CB0F1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7A3EB99C-E89D-4AAF-A4A5-F78CBEB7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E990F3B7-8CC4-45E9-9271-E8D9A097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C47E85A-D170-4E2D-9318-D4A711E5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B2EDFA5-50E8-4C9F-8B8E-0A752396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336AF9E-5D1C-48C1-8573-BC3B61D3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AF21F71-1214-4A18-85CF-D1DAED8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EBC5C49-364C-4D1D-AF18-56D955EA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2DC97787-89B0-44BB-941A-3B1E7715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40051A2-AE7E-4AA1-84ED-FB7D812B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5204D67-01F2-40CE-95F2-9851D87C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AB47AEC8-5CED-44E9-A514-11703FA1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547A687B-276D-40E7-9203-87FBA641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AF441F56-224F-48CA-9EE7-1AA40661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C231DF83-A473-4CC2-B2D9-6A7BD7D3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CC650F1E-B3B7-4D00-9463-AA52D143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0010CD00-A533-4986-B81D-FD2E35DB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50FE2E3-F7BA-4B0C-9814-F6FE76E5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90E03BF-718B-4CBB-BF58-EEA7B6D5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0F09FCC-F4F4-4745-B6AE-BA8F3F6C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19FF24B-2703-405F-BA71-A1A928EB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0CB5020-8BFC-4646-9E73-79A74DD7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2CEDE8F-5AF3-4869-8428-C150025A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0D41290-1B40-4AC9-AC6C-F1B12961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BDD45B0-FEF2-42DA-A6D2-9B77D66B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A40F286D-E20A-4F9C-A0C7-F6CE20DA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619EFA5-9BBE-4957-832D-CBCC8820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9607A52-6556-4EFA-8DA4-44947B6B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5D71B26-D7BB-482E-87D5-208D7440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9A3C8FA-71A4-4210-96F4-71808A15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67127171-B2CB-4774-9B21-4D4426C0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6558DEA-7C19-4F68-834C-11473548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497BD93-36EF-44FC-9D60-5DACB6D1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6A47967F-A680-4B6A-96F8-8E869AF7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7DF9ECB-5DFB-4086-9534-1BED5829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9DC83F3-A294-485C-81CB-DDA543B9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A03DE148-DAEA-4D03-86DA-24FAFF02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68A8141-396B-43AD-A54D-5E976C48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8A308B60-1024-4882-95CC-2FCFBC5F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5FD2D84-C0EA-4630-A841-684D880F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65910EB9-2568-4A3D-9387-21790DCA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4C8962F9-2EB7-462E-ABA0-72C51D0C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992ACB79-CE24-485E-B033-77F85351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17DF181-7C2A-452F-B5A3-AAF512A5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C44F2B10-1269-4F20-AC72-FB820C10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7CBABC67-08A2-41A6-AFD3-6ACD2E1F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473801A0-C184-4256-81E0-685C0DA2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4F40E7DB-B2F3-4D41-92F5-BD660468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D89137A-4789-493B-93C4-15EA503E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8DC0E9CE-4063-4FF9-A524-98F28026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E2485CA9-4F55-4FD0-9B3B-91072B5E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E1CDA7AA-057F-48AC-9D20-32A06311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16377E1-5773-4C52-ADC8-0D0F5A45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B9D1915F-1A29-47F4-B480-60CFA5B1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DFAD000-7274-4872-B0C3-0A03A205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632B76CA-41FE-4256-90F7-4B4B4F33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6BD59D9-3B01-4FB6-AE5A-84E57E7A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DC34959D-5EDC-4445-A2FC-DC3A4F47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A8AFF966-FE2F-4542-A011-FD56C34D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FC94B7EE-85F3-4571-A6C6-3D4A9690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EE60071-8F71-40AB-B2A6-E942FF64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474EE57-B432-4339-A152-E12A0B5D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386BCEB-C8BB-4D19-B2AD-38C374C2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4348A514-DE36-4C38-A4F4-9DDC8A2D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E1FDD271-C142-41E0-852B-917411E4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202C77B-A56E-4936-BCFA-AFEEA421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786E1752-F965-42F9-A203-D0DA0EF4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B010487-A370-4E8A-9049-D189524C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7392D20D-BD41-452A-86CD-1C70786C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AE4D5F1-1758-4CB9-A071-B39B9061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D1814295-B9D1-4B59-A731-BF8945E7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90FFC04-CF7D-44DD-897B-A207C56B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67A371EA-DA5C-4B22-BAF9-A49C696E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2A0C9E66-071B-42E3-9192-3A9611D3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598286D7-FFF3-4CE6-8002-621D1AFE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C040802-7BA0-45ED-955F-7030C1A6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AB689720-2DEC-41DF-B40B-A2FE9984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F349B58-B6E1-4C87-9CB2-F0C316F3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D434C046-668C-4D72-897A-2EFE0D3A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106336B6-DEF5-473A-8AE9-18C7F46A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9E9F4E97-1CF1-4B25-895E-5D555C23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9415A0AA-193E-400A-B415-312A9CFC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EA380DC1-EEE7-473D-9519-FF460F01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99A6023-D106-43E3-A11E-F9640B69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E23DE64B-174F-4318-89C3-AE033569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CE93DC6-7E00-4A3B-AD00-33C3136F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14E6E22B-6212-48A0-B3F0-6F11EFD5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FB806A3-824A-4D12-A342-1E9D98EC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A33A0C6-AAA9-4BFE-8CB9-93B3A189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45A12B2-C099-42E5-949D-AB7D9A56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59E90842-ACE5-4059-9393-98241B03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8581F06-85C0-47F0-9AEF-FF905BB3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434B4BB-DA1E-461B-9FE3-04DAC6D5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D6D1BB01-5096-4DEC-AD64-EB821B6D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024CA40C-C475-44BE-BE0B-6CF9E9DB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3EF95FAB-D83F-49B6-9FB9-D54D1E17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6CFBC85B-72A9-43E3-AC0C-97B8CEDA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E276B452-537A-4218-900C-52FBE568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DA0B1FBA-A102-47D3-92EA-0BA422E4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44D8F31-6DCA-4CB3-95DB-218571FF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819E2844-9AC4-426B-B481-BA0EFE34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7C8B5A4-E8FC-484A-9B9C-BBB239DB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4917C268-E7B2-49CC-8744-ED984500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7163C01D-84A5-4AA2-AA86-8B54BF35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0A6F8C16-EC89-46D9-9969-0A1B3556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99A2E27-16C8-410D-BE2A-E4D5856E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236407D2-6EB2-4551-AD01-44AFFB06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59D097EF-ED5A-440C-AA2F-80DE04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5424EB3-C9EA-43EC-9463-5450CE0E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54058412-C11D-4FDA-B2A9-5726DD20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92A50E54-5508-4E48-9DE3-D309FBD0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A98CF45F-9D7D-47CA-BE4E-10D4CBC8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405422F-644E-47C0-931C-767F9AFA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C62FB51A-D962-41C0-8BE1-9AC06645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9C632251-4697-4F73-8F52-886D8AE5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1D27647B-7F5F-49CE-AB52-F2AD38D3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3B4BE433-9D07-4E41-B232-58D95F61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55059286-3B5F-4D0B-8B3A-BE9E588A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A5306549-8056-4990-8FF0-281CEB69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14F2C0D-4887-40EB-8545-99CC925E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52337B3-D928-4F62-8F44-C54B29D0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78971102-7CF3-443A-B1E1-6E3BFDAE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6C35FFC5-39DC-43B0-990F-B1BD95EC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8618D4C8-D7A7-4B90-A8B4-09189CCD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66A087C-F4B7-41B7-AD10-19D1D953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993A4ABB-6EEC-4E1D-9D16-E9AE1163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EE93E05-2637-4D66-9425-F6C26D0D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8D49F2C-1B85-4882-862E-4BE92FD4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6DDC162-A913-4F1D-96A5-DB3C309E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845FC6C4-5B61-4620-AED0-0AACF449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B715F68E-6027-4BEE-B4E1-D6195AC6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22A9D4B7-55E5-4B81-8F59-60767175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FAE086D9-54D3-464A-B0D1-263E8A1D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BD5EB97-CF72-4C57-A80F-3BB1082E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3B5ECC9-A58A-4250-B501-EF8C7358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FF183DFE-3957-4642-A2A0-E18A5225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C3F00E2-A583-4B34-ADD4-ACBDF147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FA06A72B-05D6-4AD3-979C-5C434B76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F42E5761-5E43-4A6A-8077-147F5E8E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2BF2E075-C430-4DEA-AE10-E1FEAA59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957CB7D7-FB81-4FD8-99E6-707C7B44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7F5A1431-2734-4877-B9F3-7A67BA7A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40EAD8F3-AA96-4943-8DDF-5395C777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46E9F4DC-B126-4754-A20C-5F038715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AC888065-E98E-499A-9240-830440EA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8D7AAB8B-4CC3-4AC1-8B7D-11071B13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79272218-B6BF-43F2-B0D2-587BF185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B7A6C6B-71BB-4088-8C8D-A9FD5158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B76FA9B1-2B0B-41CD-B5A3-BA57A8FE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3483F69-D762-4E22-9C46-E901881E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747243F3-598A-4F60-881C-6059DAE9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16DAED2-A74D-4FBD-83AF-ADFC63CE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7D909F61-CA94-4F74-A29F-34CDF7D6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30DFCC01-3997-474A-9891-D56AF6F4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AF78A9F1-B779-4A92-A9A1-CB51B6AE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F5A7E32-CB6F-47BF-B64A-25AFDB3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5702FA6C-9D81-4169-827B-B1AE84D9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BAD99A3-FCE1-4600-A79C-7E9EC413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B92BC245-3A6A-434B-8028-EB076716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A090FF70-4F1E-4434-9737-20140E1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3A46BEC9-739C-46BD-B37C-0DC70693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C45A2AED-82D3-401F-B0EC-719A8D90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F6F161CD-AADB-4B33-93AE-85261FB3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18CF13D-D6A4-4BDC-B611-7CE158DF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48546BE1-C656-4A55-85DB-AC2CF430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15B33BF-CC3C-49B8-9D69-C1BD803B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A55020AE-2BC5-4AB5-8547-03BB5889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F546D85-0A00-442B-825D-8703F793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E3EC208C-F07D-444C-B843-DE42E3C1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AAD8C0A-E9ED-4697-BEFE-445CEAF7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86B4C68C-8835-437C-A72D-983F40D1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0EAAE88D-8FEF-44AB-929E-46178017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09F3560-FBA7-462B-89BF-8921CA5F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0623AC5-97EF-438B-8263-DDAC6D3C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06BE5D4A-0722-4369-A86B-532172D9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5E43976-51A7-46C9-BDC9-947EA84C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C7EF37DA-DA99-448F-AC8F-E010453B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9FEDD4E-8BE8-4CBE-B00B-39CE1171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F3CAEBB7-E559-40BB-B4F4-5FF9E442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493EB68A-A65A-47AD-A9CB-7A0A9C15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6D651993-5C49-4733-A795-0CD84C1D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EEFD68BC-E8F1-4957-AA85-40A04E67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6D3BA371-909E-438F-B75C-4E57172D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EAC9D768-8D32-4780-BC47-8718D938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49E4B8ED-ECC1-4314-81BF-F656CB47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A53547B-D7D2-46CE-905D-DE91B016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F03207FA-7838-451F-AC5C-22FE4143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5A525D9-70E9-49F3-83CD-E9DE408D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367CF0ED-3FE8-4AC1-A2AF-89F99DC3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4FBCD5F-4B85-4ABA-8F30-78557546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A11C8B53-E4CA-449E-88D2-C9A05CD2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F4E18F4E-5D46-4F98-86A6-AD8211B5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6424E0E2-1FE2-4733-BFA2-F3F4D187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FE2A569B-B82B-4DB1-A047-A4ED10A4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35214B5E-0E8B-4B9C-9B00-BD5B5E45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B3D3A4C2-F532-4BF1-96FF-87D3711B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B604BB57-A785-4678-B20A-4D56AD33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5F3210A7-6C19-49FE-A688-1322656C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80C8F33-30D9-41F3-A8E1-B7DD0BEF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FD6E16B2-A00B-4449-8AA0-7F1707F3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6ED922D-521A-459B-8C47-783C6899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72CF6F6F-85AC-4660-80E7-53185B57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03FE76F-4D57-4B2F-BCEE-4D4134C6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09B88CAC-E724-4FE2-8D83-12BAE4D0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B1D4AE6-BC1F-4B9C-A4E6-1199B72B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6B51D734-6DFF-48A3-8D50-2B760841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D535575D-ED8A-49E3-892E-BFE6468A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9BC3E620-7669-4C2F-974D-65E549AD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486FB3B-6AC3-4394-AB1A-AC6306B8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B9AA7D1C-ED29-4063-A3B1-93542AAA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D8E67BA9-2E65-4673-BE90-51567624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99119807-9CBD-4C3F-9DAF-3333020A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6738B96-E55E-4427-ACC1-2BC9EEE2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644F8813-4E5F-44F9-9C67-F5B2DDC1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A391DB6-6085-4790-9392-4240469F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93F408F-6E5F-4BC3-BF8B-F641CE0E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ECA57A94-CA01-4E3D-BE8D-32893A3D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7F7A0FF-495B-4A69-A6DA-A78F82D6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F39609F-78F0-4A8D-B4AF-DEB16551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F7E3945-C601-4C49-A7B8-1E95F053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8B4D3CFD-9ED9-48F3-B8A1-0FBF7AE2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819744C-19EE-40E2-9622-047CBD6A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D238945A-9354-41C2-957F-27A2E3F3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3F25C20-5079-4394-83AD-246DA0BC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22674AB-D4AD-45BE-BA81-DF56C74A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834E87D-8E3F-4FE8-BE3D-0DB53AEC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DC5EEF10-3798-42BD-9115-A2EF4E8A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81754EB-223C-4D5F-AA86-189E76CF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3C0A4225-D7D8-47D6-BC58-6AF64A94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BB7BEE3-C75D-4FDA-A092-931A288D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CFBF0B80-862C-47F0-8497-AAFD9703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AA9C8FE8-EB4B-46F3-B7E4-018228E0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BDCA9175-20D2-40DB-9224-2A7E7EB6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49C6F8E-B608-43C5-B18F-EBA5F3EA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3B0909C-99F8-4BDF-A380-0FB49387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9A87D7E6-1A70-4BDB-9A99-BF29FC21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431416C1-6AFD-4973-B922-0CBB7280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B8684A4-99E8-4323-8F46-68B4F3DE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DB125A9-1515-4FCB-86AA-702A25B2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EDB644B-BD26-4C3A-ABFA-F1A12A1A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1E88549-E4F8-443D-BE45-784E373C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D9A80B9-C9BA-440C-9C74-2001CA27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21250E4-FB05-4D23-87CE-B5522B50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74F81E2-F32C-4712-B8AA-6E2147C5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38E822C-0E9B-4285-8F73-CC60D9E2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D6E44DA-21E3-432C-A496-DD3D9D60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0F517190-9181-4A24-AD66-14DDE87A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9831D28-BB25-49B3-9034-38AA5A75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C34EE716-A49E-45CD-A1CF-2F51D072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E613FCC-D0BF-43E8-9719-07DD68AC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37D6BA7A-230C-4E28-938E-3BE7426F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2C5E480E-A28A-4F20-9D81-32058BE8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22C11E92-0B2D-4AEB-9269-5636DB24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19A84BD-9F73-4FDD-B3ED-89123E1C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1F4D911C-D797-4E32-B83C-1258DF7F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98C4019B-E796-46B7-A74A-705C244D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CDD640CA-8374-43FF-9010-0C08E5BE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A135C78-F7AD-4F59-A094-3DAC3792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FD17641A-6FD2-46F6-A323-6613803A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2C69EA18-5ECF-446A-8EE4-18FACC25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B0C2E179-6C45-4B6F-AA49-AE8EE50D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AA3AFAB-DECC-4C7B-9587-6B4B9C48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DE6349E9-B514-4826-B8DD-91EB06A9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883F773C-99CE-45BE-A685-A7945496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E95D53E0-FE7B-4353-96E2-E161CE95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E9FBBBB-7A34-4E73-AD7F-DE30572D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14680B96-4EAC-402C-B3EC-572C6FE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7EF38E4-8C6D-413B-8191-2D97681B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9162F256-0050-4C6B-93B9-FF1E830C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341436A-88E4-4FE7-A1D0-A68DA243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5A89BB17-3286-46FD-9208-E37EC7D0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30FA521-1CD5-4B44-9DB1-E3EE929F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B2186D66-BF7A-4B32-8FE4-5A481420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8C030BA-5D0E-4F45-84DB-6CAA73F1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CAEA45D8-391B-4829-87FC-E51B4CBE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274F51F-7FEC-4C09-A98A-840DE900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A2814E36-799C-4066-A877-30D4F340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96302473-9560-4088-8C01-0CAF26BD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72C55B2E-4D39-4B51-8458-3A1EF316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88365D31-FA9B-4826-B13F-04E92B66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852E2D21-8A53-4206-A682-C834740F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2D130155-20C1-4546-B015-531B52F6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6B1EFBA-5BC5-4F75-9CFC-0DA65799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6A8A8C50-E978-43D3-BD45-AEF7C0A4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075A656-CC62-4FA8-94AF-1F6522A4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54FFF487-5D7D-4738-AB9A-E731760A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724274A-F701-42C2-AC26-031301C0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DD4BB064-6719-4D62-802C-0C7E2A36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24EAF555-AA4D-47BA-836C-30D9DA07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BE5E4C18-E22D-45C1-B4D1-B2EB0502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A7405B6-9B5C-4936-BEA9-ED547473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96AE5AE-E6B4-4F64-A726-35EA5185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93632257-4521-494F-B8AF-8FDCDEC7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C4C24921-9AC9-4CE2-823F-06FB2160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8EA5108B-555B-4078-BD68-8C3F6C0E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53130DE5-9219-4385-ABCD-791DC1F6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FF9393A3-5324-4395-BB07-CAF8C9F4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578F4631-5ED1-47EE-A436-87FE6E1B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36C8B25C-9C46-454D-8DCE-E3B8FFF3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298F2E9-04DC-4501-97C3-F6B6B682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585BE06E-3D51-4470-B9E2-2C618F5E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F02010E6-623A-491C-AF95-427328E0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EB3CB5D1-BC1F-4BB3-9742-862D1561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DB0DC5E-7563-4D01-9091-BAEF248C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66A9046E-372A-4468-8D4B-D1DA5942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8114746F-924F-4B2F-A8CE-561D7D92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631072C2-F381-4244-B65F-203A2277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406647E6-3357-47E4-9C41-53253533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4C1A9500-A4A6-4608-8A4D-CB6F3CA1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A08EB97F-B8DD-4834-9B30-B539086F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440D6DEC-4DE2-4347-9C3D-918291A4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B9A326F0-22E9-4F78-ACDF-417C0747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07B936C8-D08B-42B2-97CF-311A4183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1710EB1D-C213-4BB0-8D19-42CDA990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FD5B43F8-1331-4DCF-929C-26E68A29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E00F280D-B366-47CF-8DD1-3E7C9596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E4F58B54-897A-4373-A1E7-70287A86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512F4C98-E7D0-4DC9-A434-C1FF71EA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D8D182FE-B1D7-4D95-83A2-97A0440C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5FE6FAB-3FCF-4E34-8E03-1CC383ED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74B4F281-13FC-4292-B610-111C8255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6D58341C-7D19-4D83-9F91-E1008B54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9A24F756-70A5-4801-B301-83DBAED8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2A4023D-5E48-45B4-8729-FB614E36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8B2E0E03-A23C-411B-AB2D-8A29B7F1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0D2A9F66-C8F7-41B1-9F37-43658AF7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873F54D2-3EC1-4144-9A30-1CA0FD9E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72531D0-ACE0-447D-A413-04884033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6D3570C8-B792-408E-B77C-A51C6518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B7DC0D8-9CE9-41CF-9421-0935B4E6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E5D4FB8C-78A2-4C70-8502-43F9FF3C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60D6108B-D2B1-485C-9DF7-7D52CA26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2BD5A3EB-7FBF-4BED-83A8-06E8F609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1B180BF-3724-44E0-81D7-EEB9E3F9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70909FB8-0A0F-48FE-AF8B-F83992C4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24CC1A4-BC8E-41BC-8E11-92C1B9F3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5862C9BC-2D2F-47BB-BF73-F632C301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2E6B9B79-E44B-40E0-B3A8-F6E180F8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0D9BCFF7-03CA-4317-B08A-42C822F4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0D0C6C36-96A0-42AF-997C-F50744B3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0525D13F-EAB2-4121-A045-702C3C65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11AB965-9BC1-4DD1-9F32-E641C61C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C6898F8B-2CAD-4B28-A668-753EFEF0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B75F8CC-B4AF-4416-BC63-A064FEAD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27D7090E-31B3-46FA-BBC2-6A67A546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5B4AA15-D425-4335-9A2D-4FF06027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538BE3AD-CFBD-4662-9B7C-94E1DDD2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7FC5CAE-8A43-4E0B-9A9F-6CC28601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474A27C8-D096-49D5-94C5-B195E53F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81710D13-077B-4B83-9000-E95FEABE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91D6D381-2948-47E4-847E-084CFB97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91E7456-14DA-4684-A375-A2DDA548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9ACAAE49-43CC-4315-B907-A3E4F6F4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7815125-A7D4-488D-96C1-1C1F6300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37113ED0-792F-4246-8D87-F2E394A8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75396D27-CD9D-40B1-8692-986B267F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21E09636-C937-4B5A-96E0-18D1FA17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8E7462FC-5FB7-4CE5-9893-5FB8875E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3331F46-3E39-4D9D-BDC4-B29B8083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2233DA8B-7231-4F03-90B5-FF9C35E0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3A3929D4-198E-47B4-B91C-9641E900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E42592B5-8CAF-46A3-BB92-740AF369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D919E22-B7DC-41E9-9E1E-BC101E7B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F3D4EE00-A7BD-4738-B78D-A4246DC1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519D060-B576-431A-8221-8644B395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2B85FC2B-A490-454E-A055-76DBC012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BCD14DB-7FE5-4B94-8094-E54564FF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715EEEE3-B714-4C88-BF7D-C6D31704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A077259-2B94-4A52-8550-0E76B6A6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E07B7BA7-4AD2-48FA-9427-6D507F97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DA114B8-ECC5-464C-919D-9F19DD4C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B957035-8988-4B2F-B8DC-CEE1FF1D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3F5E670A-8C50-436A-9F7E-D567A574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5AAF0172-4A82-46BA-AE38-B90D28C1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471ADA18-E52B-42BE-A91A-7EAD9268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F7874AA4-F6C0-48C8-A142-6D5EB326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FFAEC2D9-FAE9-457F-80D4-B432A1EB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ECEC09E-5487-4198-AC1B-05C8A1F9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B6AEA92E-B321-42C1-B7F0-18EFE878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D666EFD-50B8-4C90-8063-0111D047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B66348EE-271B-44C9-B857-ADF1248B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667353F5-DE1E-4837-8616-84BE8150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0818EB57-EBCD-4EAA-BFBF-DA163BDA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AF54CBB2-5D0C-46AD-AA08-1A911396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29EE325D-F79F-4083-B8A1-27854677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D1EB0144-7C50-4042-ACCE-BF65AB67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B46DC145-9DD2-4287-968C-9C0169B1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9FFD4B0-E638-4ABB-92BB-0916EDF3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3D79A13A-B21B-4756-96FC-6E7C29EA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DECFD5B-5250-4534-8895-92CFD9EF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8AA7D661-302F-4AC6-A88A-A66C5C3B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068BF9D-F128-4614-8E28-6541227D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0DC2DA5-0E50-46F9-AB44-9DCF04FC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99E6834-65C1-43C9-91C0-D14BEECC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255C9E93-62AA-4ADF-8063-9B733D2D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9FDB48C-A3F2-4624-B343-EF663850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841B93B5-4256-49E9-BD39-DD17497C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E1D77F9-0AE9-4264-82C9-174ADAD2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68E53F21-07D4-4614-BFCB-F18BA4CF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57940EEC-EA32-493D-BE40-5DC783D5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0FD77C15-ED8E-4194-AA09-7310F2FD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4209350-0050-4A40-ABE0-2FC62830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9AA2DF5B-39E4-4E44-A3BB-73E53D4B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31DD644-0407-40E5-BEA3-F819A6E5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ACADF906-C653-44B9-B6F0-D9F28308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A853763D-1ABE-489C-BA8F-08A173CC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8F68299D-D96E-4DDA-A9AB-F727BD49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8A6B60F9-B8D7-4575-A3B1-425258A3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8E741D0C-21DA-4FC5-B906-9686A9A8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95D1508-6F9D-43C5-9D9E-BC2ADB5B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94C4C848-08B0-4A5B-A6AC-79809E2E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4B33BED3-52C6-4F22-867D-BB4834FE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FCE4F76A-B387-497D-8ADA-AB035CBA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ADFCA41C-A7D5-4F50-AD1C-4AAF36B8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794F7565-57B4-4D91-93BB-DF702603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A61FAD8-4E58-4269-B6A3-0C334F75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ECE96B23-19A8-49AB-A48F-98623CA4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F0F3BF1-5F9A-46C5-9359-EDB4F385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B4026DC9-2FF1-4FB8-BF40-78B8897F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0DA3D821-134E-4A11-A886-99822CA2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468F8117-B7CA-4A53-ACF9-CD0CC9E1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95CCE6CC-47C1-4388-82C7-CDDA2096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D23A6EAB-ADFE-4788-AEC7-18057ECC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F88ECD16-22B6-4CA2-BC6A-23C59129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58549174-CEE1-4FC8-BE11-3233705F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12E87C60-D006-40B6-B41D-68469762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16CC34DD-83AE-4F4C-AC6F-D6443706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11EB767F-9FFF-4B7E-8B7E-0BFB6F24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32855AC8-17F0-4185-B383-6EDEA91B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DBC5792-86EF-423B-93A9-6C0208EE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2A7113EF-9828-4779-966A-FA416FF4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E9FFBF9-3F14-44F1-879D-ED70035C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6018859-1491-425D-833F-CC4104CD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DF7BBDBE-F701-4695-BA3D-87F2219B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FE8B131-DC7D-41B7-BE8F-334689F8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B2548315-0F9C-49B1-B798-0B53564D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59AB758-781B-4F21-98D6-DDCEA503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A9EB9569-2CAB-48DE-8083-730DD131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CBC5B00-A67F-47AC-AE4D-3C872596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901EE2FC-1BF9-4BC5-82B9-B0F9AD83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AE06434-7CAB-4F98-9F53-A3C34855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CFE40375-733D-4B72-AD38-CB2F59ED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AA8CFC2-A0F5-4362-B3DB-F62B7AD5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94D3B025-8F9C-44D0-8E53-6B0915A6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04C609F-040E-404D-96A0-2B15F681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9A96E801-95F4-4F86-A5DE-423242B3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E979B69-8B06-41F5-9615-A6EAB808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2A7FB00E-DB5E-4D8C-AEDC-CF3BB2A3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5CC3683-1B75-49EE-8114-2356C8A9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4E5867D-BC4F-40FF-B364-CEC912BB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46069FEC-FF91-4658-B1C2-AF26EC68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AA80050-1793-4E71-80CF-C200D8A8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610FA986-1A05-47B4-8E8A-E2951BE6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F1BF4B4-8BA8-4BB0-BB43-5468C1AA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AF96DCFA-0831-47F6-AEB2-F370AA91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0388C02-D198-4812-AA51-98CE1F2A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271473D9-9802-4004-BF2B-18D2E071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6895CCDC-6C8C-4C82-8089-82487CF3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CB790B35-CDAA-4B29-BF57-65FBDD24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D41D1D5B-BE79-47DA-BD1C-9EE83E46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6D346924-48BA-4A84-881A-67B56A57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01690DC-6E75-4F6D-A069-A0EE8E05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95F142D0-0460-4887-A726-5F253D0A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B4125100-4D89-424E-B68D-C9C89D78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FD61F077-D7F9-4D66-9268-A8CA0FA7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C74C5E8-16D8-44E0-9C11-74ACF3C0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C3C4D352-FA09-422A-AE87-AF2EC792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D02F0C6-D9E0-47FD-845E-BD31DCDC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271D8366-C75A-4CD3-B214-3641DC23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8ECB287-EDDD-4F2E-9528-C5AE72F7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6C3EC38F-4EBD-4DC5-BC87-CE7B91B7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C249505A-FD05-41B6-B7A9-32E6DAF6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545F110-8853-46BC-A81A-BAC736C9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54EA1CBE-09DB-4975-8615-280D81F1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0CEBD065-9E8E-47DC-A357-5350528C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CB10F4A7-AAD9-4078-BD8D-068D39C9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F5C134E0-58CA-4C62-BF65-C2755C02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40DD8079-187E-40DA-9942-0CC44C2D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774E6B5F-0002-4821-9CDB-ECCEE7C3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A87B2E90-0CDB-4F23-B2A6-0734325F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8F5FCAA4-7B83-4EDC-97E2-B31B6902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0AC0D76-16E7-40C5-AA5D-51ED531A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4FDA62AE-9D37-4F4D-B2BB-A98BEDAB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A73C96F8-E11E-4F43-8054-143696AA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D56FC516-4D10-46AF-98A3-88F3F90F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F23B0F00-919C-458E-B67D-A8A5F54C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2FE03B47-EAB5-444C-AAEC-F1345C19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B6BC2F5-7422-46F5-8764-72DC9895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0939C7C4-4DD8-47ED-8BE0-0762AE10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8E43401-FC38-428A-A89B-7D667B79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7D8400D8-6122-4A62-B6FB-38E9AD43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397E92C-ECF7-4C97-A349-8AA79EFF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95874CCE-0F86-4017-B21C-D3DA6647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C2BA990-F34D-4EAA-8843-535A0356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286E22E5-10AB-4D31-835E-90301B8B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815BEB9-D802-4323-9B9E-712754BD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B8C25F9F-F5AE-46EE-8F51-CE81547F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5FBD164-B1D4-410F-8C59-93E8223C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7C5D8F0-6605-4C53-B472-6A80C37F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868DB47C-802F-4570-B93A-0F43383F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392587F5-AF1A-489D-847F-9FE82958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F3B0D10-2DC7-4045-9ADF-583F5DE9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0F74F22-0356-4D66-91FE-B1A86028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15F382A3-0BE4-4B1A-A07F-695856D2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31F30CEB-D0AF-4A31-B8F6-50AC9B8C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8A796CF-DAB9-49A7-AEB9-DDC215DE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B61EBA19-76BB-4ABF-AB0D-2DCBA2F6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2DFEBAB9-3C41-4A3C-B3FC-FA804C64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92FC34F2-A619-42D1-B42E-19AB0244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7A80B6F1-8968-4A0C-AD65-D26FB0BC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D087360-7B5D-46F6-892D-675E8165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63BE64FB-FFB0-4F3B-BD98-F95BE3D9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64DF631-C66B-4753-A34C-AD7DFA40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11A24445-AA2F-419A-B28A-5B88DD8F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BB36556-A1F8-47CC-9054-7E644291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8BF89412-A18B-433D-92AD-684AB7F7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B4F4E379-83B1-4DAA-8C82-BA108D5E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70AE62AE-48F4-4DAD-A254-7657E7AB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33ADD47-9931-4E3E-85C3-162D7250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27B28FC0-1480-4E87-822A-30AE194F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24BC4AD-A0C0-4C73-851C-03A197D3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5C9900A-8A6E-440F-A594-563D3DE9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B73A5886-AD8F-4FD4-8B3B-2840EB9C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15CAE6BB-7AFE-404E-ABBD-660F507A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63BE9A2-641B-4903-AB00-77F30F29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98D72D69-F1C0-41E3-8099-CE0A4CA3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C826C496-30D1-40B0-83A9-0B334A1C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2BBD503-572B-48D8-A552-70DE1E3A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3E5A9A4E-A352-416C-9F68-FE070724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79010DC-A57C-49A3-96C9-E098C70D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A2BA3507-222F-4EC3-A281-916C6E2F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B653E3C-B6D2-469A-A7D6-48871DA4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AF430E5-C487-439E-91EF-A1445A72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58CDE4D-1EEE-4BC0-8BB9-76B3EA99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121F5F83-C645-4F6A-AD8A-88C0546C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4B9669FB-DBA8-4C96-A463-A69E50DB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DCBDFD0-38C5-4BBD-A4CF-7FBA2D93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0E4B7230-EF65-41E6-88E3-2E21BB8B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6F27A819-BD7E-498A-9C4D-A1348733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CF66DBC-B360-4BF3-9605-5E36A4BC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63E3AD6-F412-4729-9331-A96BFE57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CA0C1B5-6B96-45FD-95C0-CA500054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CCF438B1-1314-4867-86C9-F7C39ACA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CA01A27-04C5-459F-B497-74E05D3C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471B3C8B-6F16-476D-9DFC-BD21CCFD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80F0C31-CF7B-4FBA-A56A-8221206E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88E754CC-8A71-4D2C-AB23-62168EC3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1707385A-C6E4-4FD0-89CD-38524E65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8B522E72-5FF6-4992-8F00-53E032BD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BB3CBF6F-3470-4B16-BF1F-76079D97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B4434238-2419-4C51-9B75-B4B8B6F1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115693F4-A8FF-4123-9AE2-917E9D6F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9E5FF1A2-8FCA-4B61-B3D9-CAE659D1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7F3DBCA-3707-4078-81BD-083A4703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9A037F1A-4886-47EC-9D3E-F04C84CF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6C71DD6-B9D3-4405-9E20-FA9B10B4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4E344F12-F5FC-46E2-BEC6-3234664B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99E84155-047D-4F30-9549-26151299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B9B56F5F-BAA8-4379-9528-E2092067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579578BE-61C7-454D-AB68-F9505DB2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FA49CAA9-78E8-4C9D-A09D-977043DA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813D1118-6DA1-4264-BE3E-74B61C73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12BBDFF-1E51-43FE-B7B7-F2D61408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912FEC6-422A-458D-AFAE-ECFC3654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F5C560A0-51AE-4C2C-8315-0B874D84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EDC99D3-DC9D-433E-9889-6CFC8CDD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5B97C92B-7E47-4F87-A06D-9365FF9C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B6588AB-9BBA-47F3-AA78-DB3F3D54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8CBE4EC2-FA45-4299-96CB-3DA56BA1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2B400984-363E-4289-92FA-E212EDD2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B2DA298A-EE87-4C8A-81AC-D84AC458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3082552-1994-4198-8BA8-8B4AA163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12894345-BD29-4F67-BE36-A668FD16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182E262-5946-4A49-9484-A96CC567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FC2C056C-DC19-4FB1-85CB-3FAC060E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0FB87B5-A969-428E-B07E-E0524747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ABB636AE-5CEE-466C-B2D5-CC08BBCB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7BCB7D1-3461-48D0-A51D-58A40CCD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E4618613-007B-42A4-83AC-9621F157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5D10E0C-EF7D-4EDE-AF57-66A694AF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29A30E6F-7E1A-47B7-9035-3E0D1F07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FB0C468-F88E-441E-A7E3-00EB9253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FE240E1C-CACD-4422-B756-3BC77B0D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97A5BE0-C7E1-4E04-BA44-52EE9CFA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8DF39BCE-DE0B-4CBC-91FA-8CF5E251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098EE8A-82EF-4B62-9087-5A415648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3D2DE1D1-2D73-4B97-99E5-0526A411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06017905-981A-4F76-B92E-C35726E5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FBD9947F-4B5A-4661-AAC1-F3DF7711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410CB6E-DA81-4673-88EB-DE034B18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CAB289A0-3F93-48C1-AB57-E4E449B6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8E9D1656-F0C6-4326-9B45-C93C1559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A25B92AC-F22C-4E56-AD1F-FA116452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854326DA-9A8F-460A-9FBC-CC8B8BC0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3C0E1870-8BD1-4D26-9FD6-A2CB6434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9CC0AB3E-8216-4E54-8335-62F3C1D9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84533F1-77AD-4A85-AF82-0573C729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01D01072-6F46-4C1B-95E1-F212B533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98CC2E3-7872-4417-9345-7F971A6B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94D3AA8-288A-419A-8482-F39E4F09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AA9B14C4-892F-4AA4-99B0-E3C44D04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8846A1BB-CC73-4564-A7C6-B6AB6E9B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2534FB6-3C8F-4030-9F19-44C8A0A5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DF77DA7F-0623-4AE6-A0A2-8C68FDD8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16718A6-F4A9-453B-956A-CCE08408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7B2481E9-25D9-4DD5-9ADC-CBDB09D1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CD5CFC38-B567-4367-9443-53642643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CA4B795C-4408-43E5-A0D1-1FF14671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4B31301B-5CFC-4032-B46E-8A57DF45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CEFDCF7-64E0-42F6-837E-97B2C128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9D566F07-E5ED-4818-8842-44820D16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C834C24-A974-4BA9-A27C-A6AB32B4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3E117AAD-03EE-457D-93A1-A0CBE9B1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1F992A9-FA82-407D-A270-21B49042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B9016F11-0330-4B93-9240-81D91563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3B4B3F78-B5A1-4C89-8B00-2B803C41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EFFA21AF-231A-483D-8A23-C81B71DE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E37417A4-B00C-46FB-B618-3B4BB684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568E5964-6107-4AEC-9833-AFE23B87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13AAFCF-A392-49CB-B1EC-0CC3D5C9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04962B9B-5620-469A-B37F-C7A56E8B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CE8559E-6B5A-4CE7-89CF-742ED378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169D15C2-3D91-4D07-986B-92A6E285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02C10991-8E39-4834-AF12-13D2CAB0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B599CC3F-B4DE-452A-A5B7-B6303007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3C3842FE-13F5-4972-A54A-EEF3E916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1A50EFD7-D4F4-4B2B-B0E8-4E8A0FDA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4961C10-59D9-4D6D-A728-DA765C6E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66E7AA2D-DB68-45CC-88AB-CAFC33E6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C6800AF-9F49-4427-AF92-2B648BFF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CE1F23D-7E9D-45AD-826F-0FD9FB55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48704ECE-45F8-4578-960B-DC75CDC0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A273B973-785F-4C8B-90DE-86868D04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B5BFE8B-A05F-4061-B17E-786D9624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74C027B4-E3BF-4299-BCD7-04FB02DF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1005631-3A47-4E8A-9546-2A523506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49DB8F9E-CACD-4C6A-BCA6-6B43AC69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435DD17-1BCA-414C-AEA1-BE267F1F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51646125-6F94-4F92-9E63-6D559E06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C4AD13DC-134D-4730-B7F4-1D377A78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D3DA53B6-8E1A-47FD-A141-7DC02B0E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EEF1AA3C-6E61-4D6D-B1D7-0F60FC77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900E26BD-C56A-445A-AA3A-3CF85BDF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1105F176-5F21-442B-AC4C-220AA173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CC4B027-662C-4C15-AA18-24836522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9242BA9D-40FC-496F-87D1-F14A70DC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51EE8630-4F49-430B-B16D-CC42ABB9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A42FA56-A1E0-4764-9720-9841326F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12D190FE-E8D2-48F9-834A-BAA9E5FE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BB141E2-135D-43E0-A928-50F8EB81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B34CF839-9009-4718-8647-FAA9C017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E2AF2F35-DF4A-4B92-AA8F-69835266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C71DBB7-0EEF-4BD6-915C-6D6DA5BC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F628726A-CA17-41ED-A570-E0349DE0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86B00702-17CD-4BA4-BF69-0A8D219A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C25A083-BB92-48AC-88C5-03360BCB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E7288828-55CD-4F11-B12F-F74A0E5F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F179ECD-4199-48BD-B04D-CC0F738A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ABDC8BD6-D56C-4CE4-9722-8090EFC9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74D1385-D578-40AE-BBF4-5AEFA247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35A59B1C-C00A-4A28-888E-C2908E84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A57F7591-E90B-440D-805F-B9ED9D22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EA7D5C06-A9FC-4B56-A3AB-D8E55225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7FAF1ED-75C3-4E40-B03E-2BF35AFA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0584D50B-9BB3-4FD9-8106-5D8AC7A5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BEC7CDA3-A35F-466C-9485-3BA8F047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70871E82-FF27-416F-BF13-F560C949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E2D8FEF-588A-442F-B8B2-9F1173E2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91DD418-84E0-4DF2-9B35-6690FA6F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CF76BB9-A9A1-4EC4-859F-7024F597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BF32E75-9E27-46CD-9888-9BECA8C8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3D5FECBE-75AD-402F-BDDE-B44D41B9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5CE3172D-F697-4A30-B0F5-47D2EE56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7E279BD5-4783-437A-9D2F-FB4780B4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C29D6DA0-DE0E-4171-9291-55669F1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08B21C58-D081-4077-A226-2B65DBAC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EC173AA-01A8-49C6-8B9A-F8B9EE81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57035871-5AF0-4C7B-8F86-BD854593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9D624A9D-4A9B-4228-A9A9-9E5D8CB0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141E6CC0-C741-43CE-A5F3-9CAB9250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3BC1E4D-ADAE-4FD3-8381-EF7DB6C8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D276ED9D-3B14-40B9-83A0-96778360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6699279-82AF-47CE-9EED-5FB2F865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A2B6A885-9444-4FB0-A2CB-62D8CC2C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62C94ABC-BCA2-496E-B4EE-FAB411D7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A349E7A-AE1B-455B-AA1C-ED2E27CD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0AFA8A3C-17F6-4741-A849-3FC5F11E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137E8CF-5796-43DA-B2A0-FB402787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69742295-288D-4CD5-95C4-526C8DBB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FA80B4D-C694-4579-874B-C38194F3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D9739D2D-1DE5-45CE-A7B8-AAEBB176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B3D9FF1-AF73-4B8D-8274-62CDF7A7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40141B13-D3FC-4B98-8AF4-B69563DC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2A041697-B936-420D-8E75-62B26838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ACFB58C1-74C6-4E06-92B1-78F6C59C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85C405D-C090-44BF-8B2D-803E93D2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64ED284D-C122-468D-A8DC-2D10CD8A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8E5B256-866D-4376-8A07-2C267566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C1EC425-06F5-4D86-B04F-806AF47E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86E78C1C-C826-42C9-8BC5-32E9B6B9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AAB2A000-DE19-4855-861D-A489F3F3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EAE31413-AA95-4CFE-9A13-D4229F3E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241891C6-E58B-4285-8CA8-9902E1FC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5147B326-A197-4462-86EF-47D51C32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81CC106A-7C24-410C-A394-4E629B6A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2AA1E769-E755-43CE-AB85-B2316E7A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194B009F-1EDC-4B6C-8E8A-BD132E76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EBC6109-EFE8-4882-B720-AA03982A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0280E34C-0B24-4447-8C56-C628F513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E09BE73-4C13-4D4D-A91E-E7C77878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9B20FA4E-981F-458A-8DBE-45933235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4126583-4009-419C-80C8-F8440049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96B3C316-D353-4590-8D96-4AA1787A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731D6BC-1DF3-4067-BDEF-45F05091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E532C36C-00E6-4CF2-9234-73FA36F4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797FEAA-4838-4B9C-9216-48AA4A23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334122FD-A39C-4F50-989F-32F66036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6F24295-6EEF-4884-BB75-7BDBC733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81A2FA62-DB83-47DB-A42A-A4D94B74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9F65F3B-01F1-43CE-B2AA-3435534F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7D87238B-A186-4A88-A890-0C198BE7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17D58C4-9CF9-48A4-A57D-B0AA04BF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681FB42A-E13F-4C11-A9A4-715E956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23DDFC1-E796-4CAE-81A8-27D660C7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0814B49D-11FC-4781-BCBD-E1A0CCC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690E775-8A7A-4D17-A91E-C185A1C3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CC3BB449-9B5A-4BDE-821E-6D73918F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58BEBF2-3B29-4BCF-8527-B9721A58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4DD83B9B-C8FC-415A-B617-FD173B58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7F5DD7B3-5B39-460F-A552-1C237CE8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0A1ECA52-1921-40D3-8C7F-C7F97A57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A957876-820C-4FCC-8936-9450F35E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03FD318-E9A6-42FF-AC3C-2EC0B101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C1B83866-9FE7-408F-AF56-5891FB69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3052D51B-2B8B-452C-9352-F01E99F2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3EF2A21-851B-4760-BD6D-63355FCD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C8D3AA2D-39CA-4609-866B-6C6EB6EF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1B635F1-325A-4B11-8F06-108E38C4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099B809-D557-433C-BBB7-153AA98B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BF372A1-C3AA-47BF-A933-E0F71AE2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3F6B934E-DA6E-467E-B2A9-2333E801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F2C05427-E542-4070-A4A0-F0BA4CA5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10C8043E-101B-4D86-8E85-83EBAC97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2802394-914E-4841-98C8-33C05695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A3840B3-5088-491E-A24A-97889EEF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DE669E74-4AED-46C5-8A74-E4914037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620022EF-81CA-4433-9B81-86FFCAF8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306D7356-E1DB-4EDD-B76B-3178E0E5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17010837-96D5-4E4B-BEAD-038D91E5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5B0AD31E-DBD3-4D80-A91F-26189493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3411D9A-BE64-4386-A745-A5157E44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982D156D-36A3-4F18-8746-2A7C6B46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FF5179CC-3F8E-4B1E-A033-A074DFF5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412F31DC-2B8B-4425-BCC8-84EFBCCD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614CB999-FABF-489F-8A67-37174B43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69F8946F-0017-4D1A-81A8-0E495C45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68578849-E366-48EC-8651-98D954C5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F15EE229-AC3A-4FF7-8224-FD64DE9F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84B1DA98-0DFD-4560-8C17-A00A34A3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B4B7B861-4D96-4A6E-875F-0A907D50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5FA5C42-B98C-4EF8-8AD2-838AADAA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2C8CC1B-E9E0-4460-886D-5386CD8B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74CCE6D-25D4-49EF-A21F-18DAEA6E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F97AC44-F662-429A-B52B-C7F5AA55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E3733743-8854-4352-90A0-7E80DD3A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4F6B2A5C-6D6D-4661-A8CC-8F8D3A91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6F07D076-DF6A-4FCB-B3C9-534CAA28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2266BDB3-1DF7-4B06-B346-2D9C7AAD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7E2AE5FA-9EF6-4616-B4FE-F54430C0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BA752223-6F09-433E-8D3C-1ECD1491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2C1977AB-0630-4BFF-B101-A5919E33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EFA38A12-4174-4B76-B3CC-C1760A51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421208D5-8BDA-4969-BBD4-06950DC4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7FF7EA02-A6B1-4C9C-9D18-E305A71C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73345941-0D82-4141-9DB9-F3D0F6B6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8F4C67F4-937F-4E8C-9E7D-EFB7328C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86131F6A-37F7-4B12-8B7E-9498D786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57AA251-DE83-4FF9-B745-F3CA0B07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CEF93DE3-D9DE-417D-9310-2A01626E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CD92DF61-795A-4172-B116-D4D25BCE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8695279B-0C96-42DE-B0AB-886AB99F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ACEB4F27-F9EA-4EA9-BE42-318BF96F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25AF0884-29F0-4956-A693-3157976B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1E3D9AA4-BF84-404F-B903-16DD9E26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A023E3A6-DE9D-4D3F-B6E9-423587E9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24AE5BD-5C1B-4A8D-8C20-98013C61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4F2CB6E2-BDF1-4578-8D4B-F51B3F29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0C327098-D85C-46E7-AB16-B85015F1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981DE97-1346-4A1D-B433-128FB5D4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D0614C6-2F48-48B5-BC2F-EB5C712A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335FC5DC-03C7-491B-AE67-CF7A7A91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1FAE03AC-301F-48F0-B7D8-83F52374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ADCD7046-BE7C-40D5-90EE-D84338CC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EB32C392-68DB-42EF-8B71-B4D82E98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535F3F48-3E15-4F55-9717-89500B27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E3570A9A-E4C5-4539-A665-C375CD01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069709D2-B05F-4D9A-904C-C5E5F3AD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DA75D6E5-4297-4FA9-B276-3EBBEA54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9D88DB3B-933D-4F1F-BCC8-ED0BAB8F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F1768EC-4A78-4D10-BC71-B4C94132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C869EBFD-8D77-461E-BE45-DC200BF0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E5F5536-8713-4179-BFCE-8E57BA35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768E462F-7DBE-45B4-8AC7-4C316924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EB1CD5B-EC24-4806-BEC2-536DA4C8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374E1057-C057-437B-A89A-EB2B5DC5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30FBE0D1-E17E-4D92-9515-7CC37001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1AFA2857-F4C0-448F-BDC7-E8BE0972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66AE70CF-EB7E-4B9C-99D8-EB74C69A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C7CE710B-8310-4F07-AE36-FD1C0C0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E032D78-BE7A-4B13-925E-6830BE48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FC50E3A6-33D7-42A4-B9D6-E63E22DF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826D2493-E2DE-4D3A-BFB9-2DDBEE3A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AEFF9E28-BA09-43F2-A719-637331BD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01B6773-5CC8-4FA7-A787-0CF6A707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C8A141FA-46A3-47D6-A313-0F8A7AF4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78B4B111-98CD-476F-AE17-3C483293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9683B014-020B-4B66-9E93-33663C50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5CCBAA63-2678-465D-B4FD-C90E0ACA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E972CC82-878D-406E-AB53-AD6E6D8C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DDF01E0A-2082-4A19-BF18-35A35925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11084095-4CE2-457F-A05D-BDC97685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FEF2313F-B512-4834-9BF5-C348FDA7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7FAFDE2-6D96-4A87-BF8F-4A51D194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4FB3A5F3-87E6-40CF-AEA5-7AF63AFC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D2238D7-F163-4D05-9759-4CD8FAAB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EA89C5A4-5B91-4F6F-8CC6-DFF79B48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A56B9C6-ADDE-4572-B291-EBFB2723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34817472-0B92-44C0-8D5D-3F5B0462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10F4CA8B-C0EF-4FDC-BE50-DC2A860A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815C930-83E6-4EDB-BD10-7018661E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4579BAF-98EE-4068-BB69-4ED98585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D033C8FD-D148-4696-B43C-01411BF9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F6DA2A25-C808-4A4B-9E29-7620943C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FFA4F8E-B543-4400-BAA3-185CC36F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4E04C26F-D9CA-454B-B177-F2D74EA1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6D4AE56-EABF-495A-B7F3-A6DD7D3F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68B2EB6-C7E2-4052-A44A-F9FB93DE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AF7DED40-A7DE-410D-B6D6-617216A3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871B7C2-DE5E-4E0D-9AEA-148ED068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4663104-453B-4C5A-AA62-0D387928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37EE6A99-250C-4C22-AC0C-2507DC80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C893855C-FD5A-4AA3-A928-B153CDE2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3D8635BA-0206-4520-A263-D053BF2F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FDC0348-EBF3-42C9-88F2-3ECE0DBB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69BE549B-90A7-4B96-9AB0-B50D056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5D9655F5-A057-4834-BE8D-F2E06127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FDAAB3AD-9B92-4561-A23E-7A7A1C1A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CC692FB-4E0A-4C92-8466-0316540A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10748EFD-5CCD-468E-ACD9-33CDFCAD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6E41B41-0335-4976-82C1-C9E93121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5ABBC14-55FC-4926-B61E-974CFC84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18345CF-598A-4BA8-B410-F322B001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EA01D874-69F2-4A92-BB88-81210668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FE034E3-79D6-4A8B-B7F8-C3AC4386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013D99B0-2BDE-4C2A-B61F-904A3900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153AC643-1C71-4990-B8C4-593F1E7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C3026AEB-DB4B-44F3-9837-D1B3895D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EFB7E5C-618D-4A59-BCDE-DF449F0A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2CDBF66D-AD6F-4BEF-AE1B-CE9B916C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737CDB1-E035-4D07-A824-364B7A1E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54470A3A-3CE5-4B81-8B16-860FB9BB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614BACEE-E82D-457B-99CC-70ED946B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D34667FA-F7BA-4536-AA54-D6006D2E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F2B4A6D8-288F-4BE3-94C2-C2987FAA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CEF0B536-685C-4A4F-B35A-6A34BEC1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DDDC718F-2289-4693-BBFC-82945F8B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8417547C-99F3-486C-AF12-7B06E12A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35EFFC4-5D39-4534-A07B-C16A54E3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2442A869-6559-4BCB-B579-02299BEC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AF73CE46-C730-4E21-A937-394EDF20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54ADBFBF-C65D-47C1-A755-C65B201F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195B35BE-5380-4489-B309-C3FE2247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64BC047B-5A64-4145-90AD-3CD18CD3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30A075E-2472-4D0A-A0DB-21B159C2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6ED0504C-48A6-463D-85B7-81B0C3EC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AD6B2F9-8767-41F8-80C1-DBEF1E35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67496204-8C7E-47F1-83F7-4517D6F1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C31B6ED-1FAA-4184-9FF8-8388F702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70C262AB-50C8-4165-859C-52A24FF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9B9A0C5-B380-43A2-8CAC-AF9BC2EE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582EBCD8-0488-46DC-A509-5E360A9C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F5E4F3C6-13F4-437D-92AD-8D14079E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691C5F4E-41E3-4A39-BE1D-1F9E0FDA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999664DA-200E-41BB-864A-906E05EA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88EFF86A-1F85-43B8-A94D-6C90F61E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C22BD7C5-E158-43AB-A3BE-5412A632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05505285-7203-425E-86B4-C9FBBBC6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D933D26F-BA91-456F-A7CA-3B7C57BF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9AACDBF7-F894-4AFF-A732-03C0B06E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D0998B54-4094-47A5-9EAD-9EAC82EC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AD07A47F-2946-4D3E-93FD-BE6FAE77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C265EF2-83BB-4AF9-A70F-7D368307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D20A8405-4584-475B-80B6-FF453EAE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5683FFB9-384E-4C46-9DC1-F9439926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C6470F50-B296-4E20-959D-37C3AC8E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9323A19-0C12-4AC1-9757-D345FD1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B179D93B-36DA-41E7-9417-11F98BB6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0F424DE-3BBD-4819-AC3C-B91E85A2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A8C3A857-B24B-469A-8841-136B13B6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0F7C56EB-FAE4-46B6-B0DC-49373D78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420A03B-295E-456E-B0D5-DD3645B0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D3FEFF25-E625-4462-AC18-4411E753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5A05B15-24C3-42F1-A806-82C9C7EB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06AA4A18-B8ED-4CFA-99E2-A86722EC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20201A4-7A96-4FEF-BA3B-D76492D3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31D0F04E-4B6B-4974-9512-B0358237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4A39CCB-BEE5-4B93-AC87-E4F9642A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86106547-046D-47C3-9E27-BEB0E301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BB70D43-F0EA-403E-B8EB-5D1C28F6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064F8C84-EA26-45BB-8D47-F5C3CF01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00C04998-927F-42F7-86F4-4524398F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C27DF5AF-7F5D-4ADF-9BCE-5CBE93DC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143E125D-BD1C-49C8-A0BC-6D0295B4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E910B98F-72E6-49F0-8DB9-7751F91D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0B975CEF-109D-44BD-8756-CED6615A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FEF54FEB-ECC3-4437-A3A9-E8B5D836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307DCA87-B5AA-4040-AB0C-A7463149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D1B0EC9-7D75-4CF1-9900-009752B8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26FD628C-131F-401E-A914-69280C72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7DC124EA-BA40-40BC-A05D-560F0EF3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570BD01D-B62A-4DF4-B231-423E88B3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89336D9-DF0F-4D1C-BF61-0609754D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14EFB15A-9B1E-44E0-8335-C6CA8675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C2B6B504-7ED4-4A71-AAC2-CCD85263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B1C901E5-4446-4978-9DD2-30E1440D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B06D4119-CEB9-4D52-A183-A4F59F0B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4A7084AE-A576-4C70-B3F2-DAAEFE7F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877D9B44-DAD3-4D46-B57F-825A7466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27AD3CFB-6F1E-40FD-ACB2-8134A624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47DB385D-A091-44F1-A94A-08CCCF8B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DB60038-40B9-4AB5-91E4-209E0C93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720548A-60DB-469A-A824-1C61C35C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8535BEAB-7CA8-4A4E-BB86-E819CC9A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55DFD14-7FA8-414B-9225-31A0E52C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25168CB8-7645-4EEF-BCB2-39C73F47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C61748B3-5AAA-480E-9394-E353FC55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C4D0BE5A-492F-46ED-A853-A3C03EA2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C1294419-F152-464A-B40D-6CF05D6D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E5468347-5E7C-48A4-A5AB-68D3DD92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30B54E08-C848-4FCB-B353-06EF28A9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CDC765D1-269A-4F7B-A522-141EE692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EDF3D2EA-21C6-4E9D-AFD8-6609A206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393DA764-CED4-4C3C-849B-E88796BE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C31A8D78-5F74-4458-8F45-CDEA15BD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27918D2E-5981-4A3A-985A-39266C1E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A3E8EB5B-193A-4D6B-B99C-7650B076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0F8FAA80-BE40-4C5D-9454-B135B3AF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E5836EFE-555E-4C1B-8FE5-2BD5E2B6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A8C1D432-C05E-481E-9ED4-6FEBA7C5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F6B32219-6F5C-45C7-AC07-71AF6739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39B11C24-D011-4D82-8327-5F10EAB4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9F6E7F1-6DEB-4102-BD66-D914245D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BE719AAD-E3C2-4981-A913-F8DF2269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265677D-7C16-4C9F-912E-ECA9F010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2B1EE525-BCBF-46BA-9E09-38932295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A1CFF660-E94B-4505-83D6-B71326C5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056FEF3F-98F4-4ED6-905D-7E9F5E86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8B457D8B-DD4C-4640-B788-331016A6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9BF77872-14E3-4EC5-9241-182DF7AF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67EC111-AEAA-41F7-B9C8-13C1E7B8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FF1AC2E8-FCC4-42E3-B8F8-2D6DFEB6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4FA3AA2C-9ADD-47DF-8BA9-283C8D2C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BED68B4-2C70-4877-851C-8A5FAC94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40F7136-11FD-44CC-9918-2001DABE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04AE93F0-1A85-486A-9564-8BB7C987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748FF176-BABC-4D0C-B1F3-733CC53B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F4513C03-3701-4E14-A2AE-C8145850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A794423-D499-44F8-9CB2-B2252596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562F8FB3-A7E3-432D-B262-E535525B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DD94FEC-8DEC-4F85-AA1C-D8CB300C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FE42593-0D20-4775-8FD4-7F3DD70A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88E13D5-5699-4A75-B570-F59AF584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CD2C2BF5-CD74-41CB-ACEA-F3278ECD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F78C7C3B-4706-404E-8F03-4FA00D46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2B0418AC-7950-410D-AC09-22095C70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A5EB932-6909-4C73-946B-2BA71E00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4A7F8B30-40F7-4FA5-825A-3BB5E6FD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CBFB09D7-9D33-4DAF-890D-D74FDB81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9084A6C1-01BB-4402-8C53-B1536930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D61C2BE-C118-42C0-948D-5C280591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7968E567-B232-4369-8DBC-24884DA4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C88EC488-89AC-470F-9DFA-597126BE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FD1426B-C8FF-4DA7-8BAB-7943D153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0256E10F-E61A-4272-BB37-30B07374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101C997-C7DA-4E71-B30D-F834FCDC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8F9F6D28-1D7C-4269-A0C5-4DE242C5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200C1EEB-754F-4083-B963-BD37855F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AC768C1E-B7AB-4A7A-A0D1-427F1A06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DB9A0EC-CF97-49AC-8DA9-461AB36A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7CEF6A78-86ED-41C9-8B32-2A813593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E42A39F-E7AA-49A3-BEBD-2A8D2381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4509999C-BDA7-456E-BC07-3BC967E3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392797B7-F493-42D4-B06A-0188EDED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9FA592D1-E630-4718-A411-FEF4DF9E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33D8010-DC45-4084-B874-FE81074B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8AEA2CAC-8F57-4572-81C8-39C60FB4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90EA31ED-A551-4EAE-92AE-8D5751EF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3466F301-C072-41B2-A72A-88EE8419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1BF9EEB5-D13A-4042-B27C-823BED1F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7D0CBA8A-0D7B-483B-9B0C-DF9EFFEE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27D2EC0F-9AC8-461F-BB60-075518B7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5500F17D-0FDA-4B12-8D6F-AB100A93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292528F4-06CA-44D2-9A82-5DF37B7E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8834F33-B2DB-4136-9D66-156710B1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DB6D04F1-DE99-4D63-919F-ACE3E378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4D10B564-15BF-42E7-BCA7-4BD57CBB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DFF75E46-4C38-4C8F-A9BF-2D906713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DC5171E1-EC46-4773-B3AD-AC2885B4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D9157157-A721-45F9-BCCA-59F7AD44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3DF3779E-135F-4C26-B88C-A920EEEB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B514F43F-296F-4BDD-B6CA-F6FC3277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B7C1E439-CBE6-4673-82DF-19C8642F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56591B0A-ACA6-40E0-944F-A8809089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973225BF-BF1F-4728-B611-81E25810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2876A9C9-F7B3-4E0F-9CE4-34E473DE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C4BD177C-3977-4E44-BDF2-76A90A1D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211BDCF8-EB59-471F-ACC5-3AA9106F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2D93A31-6704-4478-B4E3-A564B55E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53A3919-FB65-45EF-B047-3E0AF93A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745FA71F-04B5-4D09-BEFA-EBBC533C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213E8D75-1F30-4F31-AFC4-D65CB79E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8790835-05DC-48DD-BBA1-866224C8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E2408E7-D350-4492-9506-C74A1F50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7C040B9D-C8F0-4029-A234-C3BAA6CD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20ADA9C1-7BE4-461F-A3A8-DFE03EB0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2687A22D-D686-4174-83CE-074DE2CD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C9626603-5657-48E9-BE8C-D47CBCDC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BE7C61E-2EE5-4F8A-BE50-70F0D813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6151B843-1940-428C-A97F-47282139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501A716C-1F7B-4867-A224-12B79CEE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F911531C-662B-44C3-97CF-397A536D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82FD69C-7FC5-47A7-8C45-F0B8C13F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BFEECA5C-967C-4655-8892-2D83CF1F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F5906AE0-447D-498E-BD3B-A32210DF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6254A357-1535-48FE-8D6D-03A802C7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D338DA8-3782-4EC6-AD18-A31BD708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A893971-5763-47E3-9974-3ABCDEF2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AC1C521-B47E-4A1F-81AB-88F6D604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AF7E4999-32D4-4EBF-B091-93BD34B4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76023120-3F62-4DEA-A60E-F570CFAF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CB696DE4-2651-4E55-8DAB-281D4FC7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BBB9751-54BA-4AA3-804D-73658B5C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EF31F6F0-0EF4-46C0-893A-1D3A35A5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96E73491-0E9D-4496-8365-11CBD23A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73648FB2-07E0-4929-91C4-D571A76E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7D901F6-9DF6-4D53-A52E-61D92EF8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20665257-D5C9-4244-954B-BDF1349C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E84E17D-6EE8-47CA-B3F0-C9434E85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20C2A89-1A7E-4B21-9B6A-73E23C6B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03853104-C42F-4BC9-A416-230817F8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C3D8787-78DF-4688-AACF-8434E6BE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B9F63AFD-236A-4D7D-9E9A-45022343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01A1A7E-FD77-4606-8578-0F5FDBDD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A819DDC8-D7A3-4071-8F7F-CA7AB9F1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5A7CECA4-0473-4FC8-A5F4-E0601F65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5A7415AF-EA9D-4949-98FF-9A2C4F05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2E6F311-EE58-41BC-83E2-74E76DFA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FCEB3E4A-5F55-4390-965E-FDB60306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A30F3BF7-AB62-4AD2-BCB1-4BE1A32F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4906D3B2-31A2-4383-85DE-E0EE64F3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FC3A873-E8B2-423D-B33A-0834EB0A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4257409-D5F2-4A46-AE87-0CDB5DE1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8BA05D3E-DEB4-4029-ADA4-22DABBCE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A3447C17-36C9-48A1-B422-011BFF8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A2B1F369-22C9-4646-A6EF-38A3F309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0B91B347-4F64-4540-9A7B-3D466021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92FF8046-6E19-42E2-91A4-4BC4D841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6BFD9FF-C235-453D-8028-09BED0F3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17A0486C-4645-490C-95DC-B16C8624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92C2BC9A-496E-40B8-8229-BBAF5C11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A8A53568-66B1-4F76-8784-1542985D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0242E02-1F46-4101-A1BC-9DBAA36D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5C041AAE-2D8C-4437-AAD8-8C7F6733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CC54FC9-0329-4C07-8DCB-90BE10C3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E865EDA2-0D38-49C7-95E6-418ED303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D91BEBF1-3F1D-4830-833F-A64D23D8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6FB7AC3-3D93-4E6A-957E-971856AA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1E7557EF-1B1F-4F46-BF03-42F26F3F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1544C440-7FD9-4C18-9CEA-8D79BA2A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018CE78A-D5AB-4432-A2B6-39CAF07A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5EFD575C-6878-48F8-ACD3-FF0F8DBF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A1349B8C-1C3C-4A1B-AFF4-AC25150B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B1D5A0E8-FD3F-4F3B-896E-D57D670A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8A076C5D-8776-429C-8BF1-7A8E0E1B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9C43079D-95ED-4263-8903-431C865D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325F4285-10F5-4106-A97F-401A2D0B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91ABE031-CB0C-47D0-B4AF-D261D765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AE353A62-4DF8-4733-A7FB-8246994B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3E9D75BB-6A93-45E4-A6FC-8DCFFFF9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3032527E-0B93-4141-AF2C-D57A34FE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867D191C-F9AA-4ED1-A9C4-473D8611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B07B7C6C-3475-4686-A1C8-C66E8F59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4CF5BBFB-08E9-4711-877B-0C2EF28F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D1BFEBDA-5979-49FE-8786-C02DF9B0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308787E0-E3D5-47CE-BA18-5884F7E8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D0E7E9C1-E95F-4D68-A5B8-44E7D9CD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4E8DBE3B-C66A-4F01-B325-92320C78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4639FB4E-60F5-458A-9E7D-EDF3F7C8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CDFC054C-A38E-4D28-B35A-CF8D4608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3EE129C-742F-4839-8457-B235E588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BAA9EDE9-85BE-41BC-B4FB-02637755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F14F72DA-77A0-454D-969F-C45032C4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AEED825B-D632-42DD-B1C6-E122101E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AA92120E-E03E-447F-B470-F8FEB50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D639BAB9-2656-4CE7-9175-B4F53B60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13A3DB50-D855-484B-B903-710563A6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C57E6BB2-1FCE-4A97-B670-587A9D3D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6889259C-A38B-4E36-A3AF-E28C754A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5DDB8AA2-BB28-4BCF-AD88-3135E44E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CD96B53F-9516-4AD4-BEE2-F4A8E9F1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3C044D4-0A55-424D-AE79-3808CB3A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444D08ED-4D0E-451C-A1D7-9793CC8A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4AE0550C-BA70-415F-A9E2-090C3AB4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60EF815-5BAD-4264-AA0E-1FFDF3E4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6764397E-867D-4D77-89EB-5664C22E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D8671B3A-71D4-4CBA-862A-6E585084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12209F6F-DA4A-4376-898F-3F0A56E5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53259BAB-431B-4703-B0E5-835ECBE4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45A6570-4AEE-44D0-AD82-B8E0D26B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30A0D113-903C-4335-B909-1839CEA7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D5412403-48F6-46AF-A1CE-CAE42FC3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5024DCED-7D96-4EEA-83C7-D33E0236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79065CFB-2043-40B7-8064-F3D02927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2828FF2E-CE2D-4501-9555-3078B07D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364E7FB8-5267-48AA-B72C-726B5D78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2C24F17A-BA22-4DD4-9AB7-60581F17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09834E5D-7E77-4074-B0BB-97EC0F75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29165479-2D23-472A-B110-BD70ADDA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FE2F5975-7956-4804-9413-C880205A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A3AE8DA1-EA92-4D43-A239-A90D0C1C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CAE8B157-5CA4-48BF-9266-E8FCED37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36B4D25A-B67B-44FE-BE3A-576D9ECD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55BCD025-ACFF-4D1B-87A7-EA68CC18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1DC0FF15-5EC8-41BE-8CD3-E2EB5D56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C24434D-06FF-4809-AD6C-8A6D0D7C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19C361C-511F-448B-A560-B3779517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4364D41-E765-4007-BE97-F696291A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22026382-C5D1-4193-B36F-0969ADC1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3E436A2-250E-4BBA-8659-E75DDB7B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05BB8E7F-C915-4F7B-ABC1-75F93486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D0E340E4-94FE-4068-B8EA-015A08F2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D9ED38B-CB07-4BB9-852A-41562E8D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33F7FC0-EC1D-47A1-A4CB-96B663AA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E946830D-0FAA-4FE0-B20E-0592E705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15481C8-A69A-4332-9D24-F43C323B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F5D79014-4E91-4B76-9E86-E2B3746B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46D9EB1D-FB82-4FED-87B0-E7EBCA15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64F45894-C071-4A18-9AE4-4E4FA900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49F4715E-4F37-43E9-B65E-754AF33A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5288BBAF-0BBC-4C67-BC51-166CBC49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28648FE9-A594-4289-8C23-B026FBF8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60822E8-0B3C-4FE8-B2A1-99919510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9F62F108-171B-446E-976A-2FE623EA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72DE190-5079-48CD-8E47-82040BE5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A9CFB1C-CE30-4874-9503-065089ED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E7F54EB1-22FA-4566-9AD2-3D763F1F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EEA29CBF-3437-4A21-99EE-E07BA8F8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C00E6D67-4E1C-45C0-8C4B-3795C09A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280E5300-A51E-4980-BA96-AAE7EEDB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2CE0F64-7799-4BF7-9252-9A75F24B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55F8E77C-54BA-4D85-904A-D96BE2F1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F624FD0-20A3-4108-BA81-F7A2BE45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402BFE92-26C0-43C9-9F7A-E12D3E10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AD20183F-8315-44C5-B50D-DF5FC78F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03F1B53B-87B0-4DF1-A5E1-05B12260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59469DC-973E-4A87-981B-48B6BAC7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B4057EAC-B2A5-4D85-9241-7FA23C21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16A3001-E607-472B-A39B-ED7D0C68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0A8C59C0-EC83-4333-9CE4-9F983019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E64F967-9B46-4212-9292-46159F79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6A8D32A3-1006-4F9C-B102-3BAB7E4B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D48B1D2-E5E2-4FE1-9DD4-5A9A02F7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1AEC582-3F3E-415B-B1CF-F97B53B2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995A531A-1BCD-4B2E-BA63-24694561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012E0578-6D57-433F-B9E0-BFCAE156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DAA4103-AEA0-4DC5-8DAF-2067E200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02840246-A7FD-4ED7-AE06-0DB198A8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7E25442-ECD5-4018-8ECB-BBEA71B6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EA1B3E61-3EF9-45E6-B006-A7C88991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ADB826C-71C7-4D4D-A00A-07A3C6DC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5A660901-04C3-4E32-9689-36E6169C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1476DFD7-5188-4575-8FAF-417E2958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0A351274-5FF5-47F5-807B-D2F138DC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68BB3B3-2F2A-4A38-B7D1-21E2F2F1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CEB2805-C7A2-4C7D-845F-3AB63C43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9B91E3E-8F11-4D27-BD14-0E4A8E7B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9FDD2569-2F96-4D6B-9572-9E7719CA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BF06762-D531-4C02-8F38-78C22FB8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518CCD14-CE90-40EE-8862-5BD8BD9B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E7705E3-97B4-481E-A25D-66210CE2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15D3DE93-C990-4C42-AFA8-54AB4431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7328394-F892-49E8-AB6F-9591AD23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1195AE04-DB72-4512-B50E-89E6F6BC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0779B886-298A-4488-97DB-D3C3B877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FFEC16C0-D34F-42D2-B6D1-98DC959E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28B1BA09-07F3-4C17-BFAB-3D328BFA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A27D8B71-FFF6-4B5D-BB6C-50C329F1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45476A80-72D7-4763-94CB-5A3BA25C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75FF53F9-D4BB-471C-8DA3-A7059086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397E4D29-9376-4DC1-925B-0C2313A1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B2EEB635-7F43-476A-B209-8D6EBF16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C1DDC045-1C59-49CC-9823-9D028F90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C9C52427-87CF-4341-9022-CF4DCE83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804741B2-E563-43DE-A56C-74A8A47F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67E62AA5-AFA3-4CA4-8DF0-1E407BC1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384C0AB2-D458-4667-A00F-FFAE240E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1ABFCE52-07FF-4042-983F-405146B2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D0D2C7BE-4C62-42F1-BB92-136FF205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42D0D1DF-0AF8-416D-AA60-5271A59C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116CFA8-9EAE-4AA6-ABD3-51F2C780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1DDA1D1B-4E3E-4E6B-A8A9-21713194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EECF9FC-F6A0-4EBE-9E6E-9D309E2A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9920200-4C2C-480B-9E43-422168EA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9D73DA8F-AB47-4246-B82D-4B35D251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735C034-2B54-47C2-8D77-1EA8B499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36F65736-F023-44C3-B460-91AFEBD8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78178BD-A82C-44DB-93C3-0AC2698B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9A91D6F2-0130-4CE0-931D-EFD36E22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3772B61C-C350-42F8-8F8C-D1600E9B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22D3A25F-2BF7-4106-A6F9-D14281FC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1969FF30-7167-4EF3-98EF-3E458E32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F49129FB-67E4-4953-B097-2044D3FC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E4D4A618-D3A2-4797-94D5-AFDD5FD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2E1D4CB3-D018-4347-AA26-F4B9EDA3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BACD5576-A0FA-484A-B2C5-FF1E26BF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08C24EFF-6EDB-426E-BCF0-6519C2A1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EC075961-0129-4896-8B58-03DE28DD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FFD97E36-E071-4DDE-9FBF-8603B553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5041977-341C-41B4-AB51-51F6304A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6F9812AB-512E-41DF-9615-8DE7DA2F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66546470-33F0-4968-A60F-8F35FA13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AB8F03D5-D01D-4D85-BBE7-06E0B3AA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FA8AA843-5C87-479B-910B-98F4D0D7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276724E9-CCC7-4A7A-8374-57E00B0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FDAD6595-C8A2-43E6-896F-6A2267CF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9330B32-0CA5-479A-8CE2-B166165C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69E08976-B930-4923-B324-C5EBC4F3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D6345163-A618-4475-904F-0CC8574B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EC48B3E4-6F6D-4BDA-96A2-3A26EEB5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98735637-CC5E-407C-8934-560BAD3F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46EFF5AF-4E32-4643-B478-242D602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B4C5DB3C-1DEF-4A7C-A760-372359A4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99BC7E16-70F6-4230-941E-6F67ACAC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AD41EB9-1344-4A6D-BD47-61784BD9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5A9B58ED-2FD1-4E56-9FFA-24B47097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80FC2ED3-C97A-4B95-BD03-4F74C63F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9038590C-55B8-4D12-A739-189D182A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D6E6C2DB-D02D-4EC8-82E6-B32F5D4D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1CAEA7BD-FC91-4D76-B1FC-4312BC5E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93CB72B-B58A-4572-8FB9-726673AB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1EEFCB6-FD22-4FE5-AE3C-BE1D4118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BA0981F-1A56-485C-A23F-42350506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9028870F-DBE7-433E-84F2-C015BF2A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620F9F83-6961-44FE-8670-26FE2E45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BDE0AC86-2E4F-445B-8500-9CE72D8B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A57B710-7BE0-4125-B4B5-4A8306C8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6EDD817E-0271-4963-81E0-33F87311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035C9440-5F5D-458A-A5E2-564E1138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2D095B39-7789-4501-9EAC-53BA207D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16F1397-A7E4-4AFB-A204-129AAC4E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134A0A62-B715-48F0-BDCF-D804898A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BE88A36A-BBAC-491E-9302-D3E9DEF6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B14884B7-8FD6-4832-91A0-4ED31CED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C242067-51AB-4867-90A9-69148C8B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4F073C5F-7E6D-486F-AEBC-90743853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A799740-5EDF-44C1-B824-DAAE86C7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C8BB373C-9821-4D33-A3E7-1605D5EC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19FC123F-8001-4AC6-BB0D-B87471EE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E6DEFD5A-93D8-44A9-960A-923C13F1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C5329206-3690-4CC9-B27C-837762C9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67D9927B-F4AD-4FCA-BE55-DDD3FD86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EB1D58FD-CCDD-45F7-AF23-4A8CAA3B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12C28D85-C6E6-45E8-B492-4B3D4FD0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54C10037-3C1A-497A-9439-F4FBC125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E94D134-337C-4B48-9720-38F99E6B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F95D90D0-426E-41EA-9C75-A4F7A2CA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2D6E3FDA-AA87-4DCF-94BF-717CED2C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054B4020-FFB0-4F31-9705-196137FE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50AD367D-B4D8-4E2F-8537-5909AFAD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A5FBDA9-5779-4ED1-A63A-7CE696EC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AA157410-06BC-4E88-8E1B-3A9DF166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1D86F214-8705-40E9-8BE9-FB1AEF7E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C8B46F90-9738-403E-82FA-D96E5A6B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A35BB18F-6B08-4CAD-A62C-D47FA34B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559FC52C-CC88-4CC6-A974-CC23CCF2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5A12FA56-BBC5-4B47-82AB-E9E73412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979578D3-268A-4F44-9C90-65F0B0BB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8EF8F380-7181-4BE1-ABCE-2C277637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CA4E977B-621A-44AD-A5F4-42F9D5DE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2908C0EA-5C9C-41FF-9D40-8B1950F0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B13CC83-6FE0-4E36-B3FE-0111EFE9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62ECBCA1-F940-4A0D-9023-BA11F842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AA524236-3D17-4A9F-B29D-28AF1B12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0895A3D-FF4D-4E74-A649-6E8D0EDD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38824C1-0349-4F65-AD73-B536B0C2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2190526D-4F41-4B88-8513-77D2F8D4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C721658B-2BAB-404A-9422-F83E7B32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B6940A44-9665-429B-BEF0-8CCA39E8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68FE3B2E-94B0-436E-A2AF-5C579288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370A929-156A-487F-B3BF-BA2EB181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B074C665-EA05-41A7-AD8A-AE79ADE4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6C9974DD-E0D9-4EC9-9723-62AC2219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9420C39-6391-46DD-BCD4-DDCB1FE4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D27CE1A5-4D01-4CBC-8BA4-61C45E9D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4DFC884-BC22-4A22-A461-225FD0A3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6778D2D2-B85A-478D-9EB0-6C8D2738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6F67450-8DBA-4C88-8817-ED8D2451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205BDB79-3401-45F8-90FE-8B9C8A74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CD558DBF-A142-4118-A6F4-AEC299A1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EBA2C866-61F5-4D61-9EA8-55737110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0F860F77-7C29-4185-BBD9-9FBD75B2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12BDF85-C019-4692-837E-2EF79CCF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C4AC953E-B32C-4FA1-8F74-FC9E0202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61A4374-21E7-4EAA-A757-4B0FA34E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14B8EA09-9B21-4E87-9BC3-8AB06182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88C58B0-021D-4E20-A326-81EE368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41F6AE87-4D1F-4581-B60D-CDD1654B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FAC325F-4CDF-4F7F-8BDF-C08423BD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54C61B92-1CE4-48E5-9FD7-E2A9EDD1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4EC5BCE9-54FA-4FF8-82F6-37EDB0C9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EE5B3181-9011-420D-8283-6949C3A4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E9A51A7-3B7C-4E52-9BE4-F5CCC5A2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74F21455-37C9-4D41-9859-3D30EB7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F80E9D8-FCFA-4934-A59B-7641E7AE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BD57B73-C808-4135-B364-CBCC6DD6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BCEC0B5-37D4-4544-9D23-D95EA31A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A957D36-9FC3-45E0-BC0A-2BB75593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FD7A1DD-5A9F-406E-8CCC-2A8043A1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D474A73B-9305-4850-BD0D-E3D841E8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C09324F6-02B6-4561-BDC8-9DCC1043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70EC217D-1449-4BCD-9C73-6BC48B8C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DBBB3B4-D02A-4259-85D7-8ED65730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10F10748-724F-4EF9-AA91-6E38C2BF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0CB0F3BB-6C6C-4802-80F1-E010A44E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904C687C-0FFA-42E6-8591-2AEC8497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4D7273B-213A-4C28-97AA-5DA523C9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9D0AE5ED-0883-4877-9A9E-029D7901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8AB7718-ABC3-4C40-9DA7-3B32DCE6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A044759-49AE-40E2-9C78-838C4F64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4D405981-B784-40F0-9ADA-55C092C2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72888D4D-0A3B-4F70-B74B-06569ED5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CED2A85-14F7-4129-BBE0-5625F1BA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03EA0EE9-2404-4722-807E-EAB66E7F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3251AF6A-C8E8-4CF5-B4A3-8B93D25F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BE3A3839-5BDF-48EB-854F-DAC2575A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58CDF55-8B8C-4676-A2AB-70ABC623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E59A166-263F-4ABD-AAFF-54843A49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5C00DC6-BA01-427B-94E6-6246D939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739D6E5D-ED6A-4017-8980-7B02EE67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D47C2BD4-0B52-4E73-9008-B0E811E7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80E1877-B3FB-402A-931A-5F9E62E0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68BF5C7-87DD-4F4C-8EEB-17BC657A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BCA7756D-1269-4D94-94E2-F89A57C8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151994A2-1F9A-4737-AC93-A9BE2122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C9BB55C8-1C16-44C6-8D7A-AF9E08A6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D454247-15BF-422B-9288-E9BD1BF8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300B1B90-3F11-433D-BAC8-AB5BCCAC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687E815-C8B8-4C65-AF76-F511C8D6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66610E80-8B1D-4F70-9B6C-75CACC27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D28A7BA3-6AB8-44D5-8C46-4F48FE44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353EF765-448B-4761-8DF5-6AAE001D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A3EBAF4-450F-46E6-A5CE-394371F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AB068E5A-A26F-41CC-9907-D0E2B04C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FDC4D258-395B-4FC2-9FFB-8BB5184C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1600878D-A6AA-4167-A836-A94D8CB1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BD94BC18-31D5-4683-8A31-2D245703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91666B89-3E50-4466-A841-61D2FE68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0B82936D-593A-4A48-B4FF-30A07012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4C467F4-E9AC-4166-AF51-CB7BF5F1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E3632F8-020F-4753-AC34-4A02E5D2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C916868F-5E58-4F7A-9DF7-3FA73C5E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7439A5C3-7341-43C1-90CA-770543BC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60F9F94-CB9C-497D-BEBB-503EA0F6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22DA0222-51E2-420A-8ADC-722E47F1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C644D6C5-0B55-4573-92C7-6E5B99D0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820B234A-A3FD-4F59-8D48-9E9BD992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9A2E4060-1DCD-431D-BC49-1A11F517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E49DF21F-5E67-4F3A-AFD5-030C0320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B867B36D-7CFE-4560-A1FA-EFA3D977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5D611D06-2C94-4CBD-8F98-6841A26F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7708079-3A2C-4828-B70E-829E144D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B1CB2D18-9470-4D59-B5EF-3D22701A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127699D-6B69-4BA6-804E-26EA6671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CC573BCA-813D-459C-9405-5B20F73D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6730C1C-EB23-407E-BA0D-D382A42D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96847685-F441-439C-A8A8-B2FA203B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62B32DCE-FBBF-41CA-96E2-9FDEC280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BA1D502-7E7C-49C7-B836-E393D7FD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4AD4A5F2-EA3A-487C-B9C7-37AF8211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C47F66C6-88AA-4647-A301-6EE98871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8BA6A63E-3B44-41B2-ADD2-CE05CBA7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E745BAD9-B212-446C-8DE8-09879BD9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711D0A21-D8B6-438A-A3E9-A3EC14B1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86DD4681-214F-412E-9E79-E20B4D1D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CD3CA84F-D575-458E-B57D-4A463C60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B5F8BA15-AB44-45C6-8923-71B6DE83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736CD944-2070-4FF6-9538-27FF3C74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6284B721-E7CA-4469-A49D-E973FBBD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E0805229-2E8B-4861-9CFE-463DE178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95139B0-1081-45FE-A1CD-9FBD85BC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69BAB0B7-A04D-4571-A27F-D7EAA137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B276C74D-C15E-4F7D-82E2-9DD5CF8D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99FB1D9F-62E6-47D8-A630-F52B483D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02CED2FD-B08E-4ABA-A71D-977813BD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40F07A54-25FF-4EA8-A2A0-9F4D567B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C8AC894-AF43-407D-8AC8-C06F9654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64DE108D-17B4-40C0-933D-8A90299D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E8C79A44-0B12-4946-94FF-CC311C75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2D6E6558-32DE-4AA3-A122-E3FC6C27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EC8821E3-6669-41D7-BB77-B05C9C8B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E97928CE-2218-45A4-A85F-9DC5BDBD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9E5C686-44B3-44B7-9BD3-0C791D4D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E38EC1CA-38FC-4422-8AB5-010B135C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8EDD169-CDD9-4E41-85F2-AC71A535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117812B0-357E-4087-A710-D86B0ECC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D7F2F4D1-EDB6-429C-9D06-6B208781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3256C05-03E4-469F-BA0E-43C0751E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0F2641E-BECE-440E-952A-0F724A3A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D0DC2D9-0921-4753-AC79-79BE8CBB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1F607C3-7800-432E-8A50-4F5C84BC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D2B05FC5-D410-46E7-B727-F387CF43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D9D10A17-570A-45DF-8A02-E6BAE706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114883C9-E595-4C72-95F3-71FDDA9D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DCE57725-00F6-4547-8B92-6E83DB68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39057CF9-62B2-4057-840A-0398F5E7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62F9ED0A-058B-498A-8FE2-8C067BE4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8609E478-AB84-4A07-9B3D-083E32C2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6191119-1378-43C7-AAB2-E6144CA2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F98400D1-4721-4E3A-BC54-B9E7E466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86F651C-1CBA-4E63-B445-F0C969C7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80F7B751-73CD-4DF4-BB7E-574DD4CB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AF4D312D-DCEA-414B-A768-662D6B91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76448AF4-E6C6-4574-A4C7-836D5FB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1F621408-EE65-44D5-ACA0-E1BB1FAC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47F34E40-7A80-4093-9537-1FF0AE1B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7C67A42-7026-4E40-BD47-955D9E47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F62FC83A-18B2-4B95-95DB-174CCA14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6EE48620-BDF2-4D67-B63C-08CF4F18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F63664A-BD99-4C20-BA95-45CE57DE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96961AA-DD02-4BF1-BDFA-3A5DC3C8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81C60339-7976-4BF0-95CA-1AA72D5C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F981049-20C3-48EB-9D22-04553469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4D592A26-A726-4F98-9738-DE2F79AE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39DDE86C-0D4D-4C4C-8EB0-9C42DDF8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DEA93D59-21ED-4440-8B1B-49D1DFCE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8EC436CD-9F12-42B4-86F6-9182C34E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4C4EC35C-A547-4D42-B00E-C0A09554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D38B0DF9-61BB-407E-911E-22CE12E3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588B5B38-9F51-4771-9949-8A1AE3DC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C9BF43DC-008D-48CC-9611-B02BDEBC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4E6A0267-1BF5-4334-8153-671042D3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D17D8891-D71F-47F8-8974-478FFD79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8435F0A-CBD4-4E85-AA95-22DFDE0F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67691321-5D2D-491A-B11C-254EB15F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D091CEF-2219-4E94-90B7-D4EB23C7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6CE08727-3DED-47A4-B42D-6C0DD060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42C3716-F39F-4BB9-9A14-E0479025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2E116990-F80D-4220-B5DA-29998C96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99F6B3F-A934-4FD1-B8E6-9FEEA8AC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C222E63D-2B5E-48B9-B9D6-013D9119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1CB64FE-3D74-4F56-A1CA-D35A5B4E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40ADB920-5956-4370-A105-DFB4CD9B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47FD129E-4A49-466F-AE9C-50C3E2EA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E338BB5-0B80-44D9-BA87-89B51316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D1615562-4C74-4B94-BCE2-130909BF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AC451113-6AF0-44A7-936F-C2F8FDCB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6C3BD817-7170-43EA-B550-7DE451C0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1C74BD4-430B-4AAD-AB4E-765267B5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BF1DBA71-27B6-4646-A7F3-DBD228E0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74BC926B-5818-49FF-9BFB-0EC2B3F3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A027FD77-AD64-4892-8328-C406FAF3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33E1004-EE6D-41CC-8F16-C1AAD382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2DAA271F-AF97-4048-9517-27E237E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DF4E43A-3ABD-46EB-93B4-83EE051E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0758BB1-0D4D-4D49-AA85-DBFC53C8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0FED3834-ACB4-42F9-9414-859C7D94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CF79E638-7602-4F9B-9981-F861FBD2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3C806C7D-ED9D-4B15-8A76-AFE8CA4F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D54F88F5-5429-46DF-AF86-B6565273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2E75-276A-4133-A1B9-1BDA22640EF4}">
  <dimension ref="B2:O37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197.458</v>
      </c>
      <c r="D7" s="6">
        <v>196.89699999999999</v>
      </c>
      <c r="E7" s="7">
        <v>168.53399999999999</v>
      </c>
      <c r="F7" s="7">
        <v>167.55199999999999</v>
      </c>
      <c r="G7" s="5">
        <v>169.874</v>
      </c>
      <c r="H7" s="6">
        <v>168.441</v>
      </c>
      <c r="I7" s="7">
        <v>173.80699999999999</v>
      </c>
      <c r="J7" s="7">
        <v>171.76400000000001</v>
      </c>
      <c r="K7" s="5">
        <f t="shared" ref="K7:L21" si="0">+((I7*100/G7)-100)</f>
        <v>2.315245417191548</v>
      </c>
      <c r="L7" s="6">
        <f t="shared" si="0"/>
        <v>1.9727975967846447</v>
      </c>
      <c r="M7" s="7">
        <f t="shared" ref="M7:N21" si="1">+((I7*100/C7)-100)</f>
        <v>-11.977737037749819</v>
      </c>
      <c r="N7" s="7">
        <f t="shared" si="1"/>
        <v>-12.764541867067535</v>
      </c>
    </row>
    <row r="8" spans="2:14" s="8" customFormat="1" x14ac:dyDescent="0.25">
      <c r="B8" s="9" t="s">
        <v>12</v>
      </c>
      <c r="C8" s="10">
        <v>233.839</v>
      </c>
      <c r="D8" s="11">
        <v>233.59399999999999</v>
      </c>
      <c r="E8" s="12">
        <v>200.87200000000001</v>
      </c>
      <c r="F8" s="12">
        <v>200.62899999999999</v>
      </c>
      <c r="G8" s="10">
        <v>196.316</v>
      </c>
      <c r="H8" s="11">
        <v>195.869</v>
      </c>
      <c r="I8" s="12">
        <v>196.31100000000001</v>
      </c>
      <c r="J8" s="12">
        <v>196.001</v>
      </c>
      <c r="K8" s="10">
        <f>+((I8*100/G8)-100)</f>
        <v>-2.5469141587990407E-3</v>
      </c>
      <c r="L8" s="11">
        <f>+((J8*100/H8)-100)</f>
        <v>6.7391981375322985E-2</v>
      </c>
      <c r="M8" s="12">
        <f>+((I8*100/C8)-100)</f>
        <v>-16.048648856691983</v>
      </c>
      <c r="N8" s="12">
        <f>+((J8*100/D8)-100)</f>
        <v>-16.093307191109346</v>
      </c>
    </row>
    <row r="9" spans="2:14" x14ac:dyDescent="0.25">
      <c r="B9" s="13" t="s">
        <v>13</v>
      </c>
      <c r="C9" s="14">
        <v>210.99700000000001</v>
      </c>
      <c r="D9" s="15">
        <v>210.05699999999999</v>
      </c>
      <c r="E9" s="16">
        <v>191.46199999999999</v>
      </c>
      <c r="F9" s="16">
        <v>190.488</v>
      </c>
      <c r="G9" s="14">
        <v>188.52199999999999</v>
      </c>
      <c r="H9" s="15">
        <v>187.56399999999999</v>
      </c>
      <c r="I9" s="16">
        <v>193.88499999999999</v>
      </c>
      <c r="J9" s="16">
        <v>192.57400000000001</v>
      </c>
      <c r="K9" s="14">
        <f t="shared" si="0"/>
        <v>2.8447608236704554</v>
      </c>
      <c r="L9" s="15">
        <f t="shared" si="0"/>
        <v>2.6710882685376873</v>
      </c>
      <c r="M9" s="16">
        <f t="shared" si="1"/>
        <v>-8.1100679156575808</v>
      </c>
      <c r="N9" s="16">
        <f t="shared" si="1"/>
        <v>-8.3229790009378348</v>
      </c>
    </row>
    <row r="10" spans="2:14" x14ac:dyDescent="0.25">
      <c r="B10" s="13" t="s">
        <v>14</v>
      </c>
      <c r="C10" s="14">
        <v>201.82</v>
      </c>
      <c r="D10" s="15">
        <v>201.50700000000001</v>
      </c>
      <c r="E10" s="16">
        <v>180.749</v>
      </c>
      <c r="F10" s="16">
        <v>179.74799999999999</v>
      </c>
      <c r="G10" s="14">
        <v>183.042</v>
      </c>
      <c r="H10" s="15">
        <v>181.97499999999999</v>
      </c>
      <c r="I10" s="16">
        <v>186.18199999999999</v>
      </c>
      <c r="J10" s="16">
        <v>185.011</v>
      </c>
      <c r="K10" s="14">
        <f t="shared" si="0"/>
        <v>1.7154532839457488</v>
      </c>
      <c r="L10" s="15">
        <f t="shared" si="0"/>
        <v>1.6683610386042034</v>
      </c>
      <c r="M10" s="16">
        <f t="shared" si="1"/>
        <v>-7.7484887523535946</v>
      </c>
      <c r="N10" s="16">
        <f t="shared" si="1"/>
        <v>-8.1863161081252827</v>
      </c>
    </row>
    <row r="11" spans="2:14" x14ac:dyDescent="0.25">
      <c r="B11" s="13" t="s">
        <v>15</v>
      </c>
      <c r="C11" s="14">
        <v>181.578</v>
      </c>
      <c r="D11" s="15">
        <v>180.42400000000001</v>
      </c>
      <c r="E11" s="16">
        <v>159.74799999999999</v>
      </c>
      <c r="F11" s="16">
        <v>158.74</v>
      </c>
      <c r="G11" s="14">
        <v>159.39599999999999</v>
      </c>
      <c r="H11" s="15">
        <v>157.53800000000001</v>
      </c>
      <c r="I11" s="16">
        <v>165.71799999999999</v>
      </c>
      <c r="J11" s="16">
        <v>164.07400000000001</v>
      </c>
      <c r="K11" s="14">
        <f>+((I11*100/G11)-100)</f>
        <v>3.9662224898993799</v>
      </c>
      <c r="L11" s="15">
        <f t="shared" si="0"/>
        <v>4.148840279805512</v>
      </c>
      <c r="M11" s="16">
        <f>+((I11*100/C11)-100)</f>
        <v>-8.7345383251275024</v>
      </c>
      <c r="N11" s="16">
        <f>+((J11*100/D11)-100)</f>
        <v>-9.0619873187602451</v>
      </c>
    </row>
    <row r="12" spans="2:14" x14ac:dyDescent="0.25">
      <c r="B12" s="13" t="s">
        <v>16</v>
      </c>
      <c r="C12" s="14">
        <v>169.715</v>
      </c>
      <c r="D12" s="15">
        <v>167.98</v>
      </c>
      <c r="E12" s="16">
        <v>148.797</v>
      </c>
      <c r="F12" s="16">
        <v>147.822</v>
      </c>
      <c r="G12" s="14">
        <v>150.49199999999999</v>
      </c>
      <c r="H12" s="15">
        <v>148.62299999999999</v>
      </c>
      <c r="I12" s="16">
        <v>153.065</v>
      </c>
      <c r="J12" s="16">
        <v>148.94200000000001</v>
      </c>
      <c r="K12" s="14">
        <f t="shared" si="0"/>
        <v>1.7097254339101084</v>
      </c>
      <c r="L12" s="15">
        <f t="shared" si="0"/>
        <v>0.21463703464470996</v>
      </c>
      <c r="M12" s="16">
        <f t="shared" si="1"/>
        <v>-9.8105647703502967</v>
      </c>
      <c r="N12" s="16">
        <f t="shared" si="1"/>
        <v>-11.333492082390748</v>
      </c>
    </row>
    <row r="13" spans="2:14" x14ac:dyDescent="0.25">
      <c r="B13" s="13" t="s">
        <v>17</v>
      </c>
      <c r="C13" s="14" t="s">
        <v>18</v>
      </c>
      <c r="D13" s="15" t="s">
        <v>18</v>
      </c>
      <c r="E13" s="16" t="s">
        <v>18</v>
      </c>
      <c r="F13" s="16" t="s">
        <v>18</v>
      </c>
      <c r="G13" s="14" t="s">
        <v>19</v>
      </c>
      <c r="H13" s="15" t="s">
        <v>19</v>
      </c>
      <c r="I13" s="16" t="s">
        <v>19</v>
      </c>
      <c r="J13" s="16" t="s">
        <v>19</v>
      </c>
      <c r="K13" s="14" t="s">
        <v>19</v>
      </c>
      <c r="L13" s="15" t="s">
        <v>19</v>
      </c>
      <c r="M13" s="16" t="s">
        <v>19</v>
      </c>
      <c r="N13" s="16" t="s">
        <v>19</v>
      </c>
    </row>
    <row r="14" spans="2:14" s="8" customFormat="1" x14ac:dyDescent="0.25">
      <c r="B14" s="17" t="s">
        <v>20</v>
      </c>
      <c r="C14" s="18">
        <v>129.62</v>
      </c>
      <c r="D14" s="19">
        <v>127.71599999999999</v>
      </c>
      <c r="E14" s="20">
        <v>123.893</v>
      </c>
      <c r="F14" s="20">
        <v>115.88500000000001</v>
      </c>
      <c r="G14" s="18">
        <v>127.877</v>
      </c>
      <c r="H14" s="19">
        <v>118.533</v>
      </c>
      <c r="I14" s="20">
        <v>131.745</v>
      </c>
      <c r="J14" s="20">
        <v>119.53100000000001</v>
      </c>
      <c r="K14" s="18">
        <f>+((I14*100/G14)-100)</f>
        <v>3.0247816260938265</v>
      </c>
      <c r="L14" s="19">
        <f t="shared" si="0"/>
        <v>0.84195962305855687</v>
      </c>
      <c r="M14" s="20">
        <f>+((I14*100/C14)-100)</f>
        <v>1.6394074988427718</v>
      </c>
      <c r="N14" s="20">
        <f t="shared" si="1"/>
        <v>-6.4087506655391593</v>
      </c>
    </row>
    <row r="15" spans="2:14" x14ac:dyDescent="0.25">
      <c r="B15" s="21" t="s">
        <v>13</v>
      </c>
      <c r="C15" s="10">
        <v>109.999</v>
      </c>
      <c r="D15" s="11">
        <v>109.527</v>
      </c>
      <c r="E15" s="12">
        <v>130.00800000000001</v>
      </c>
      <c r="F15" s="12">
        <v>120.962</v>
      </c>
      <c r="G15" s="10">
        <v>131.43799999999999</v>
      </c>
      <c r="H15" s="11">
        <v>122.30200000000001</v>
      </c>
      <c r="I15" s="12" t="s">
        <v>18</v>
      </c>
      <c r="J15" s="12" t="s">
        <v>18</v>
      </c>
      <c r="K15" s="10" t="s">
        <v>19</v>
      </c>
      <c r="L15" s="11" t="s">
        <v>19</v>
      </c>
      <c r="M15" s="12" t="s">
        <v>19</v>
      </c>
      <c r="N15" s="12" t="s">
        <v>19</v>
      </c>
    </row>
    <row r="16" spans="2:14" x14ac:dyDescent="0.25">
      <c r="B16" s="22" t="s">
        <v>14</v>
      </c>
      <c r="C16" s="23">
        <v>130.38900000000001</v>
      </c>
      <c r="D16" s="24">
        <v>128.428</v>
      </c>
      <c r="E16" s="25">
        <v>116.678</v>
      </c>
      <c r="F16" s="25">
        <v>109.89400000000001</v>
      </c>
      <c r="G16" s="23">
        <v>122.806</v>
      </c>
      <c r="H16" s="24">
        <v>113.16500000000001</v>
      </c>
      <c r="I16" s="25">
        <v>128.32400000000001</v>
      </c>
      <c r="J16" s="25">
        <v>115.292</v>
      </c>
      <c r="K16" s="23">
        <f>+((I16*100/G16)-100)</f>
        <v>4.4932658013452311</v>
      </c>
      <c r="L16" s="24">
        <f>+((J16*100/H16)-100)</f>
        <v>1.8795563999469778</v>
      </c>
      <c r="M16" s="25">
        <f>+((I16*100/C16)-100)</f>
        <v>-1.5837225532828683</v>
      </c>
      <c r="N16" s="25">
        <f t="shared" si="1"/>
        <v>-10.228299124801438</v>
      </c>
    </row>
    <row r="17" spans="2:14" s="8" customFormat="1" x14ac:dyDescent="0.25">
      <c r="B17" s="4" t="s">
        <v>21</v>
      </c>
      <c r="C17" s="5">
        <v>197.41499999999999</v>
      </c>
      <c r="D17" s="6">
        <v>194.59200000000001</v>
      </c>
      <c r="E17" s="7">
        <v>159.26400000000001</v>
      </c>
      <c r="F17" s="7">
        <v>156.38200000000001</v>
      </c>
      <c r="G17" s="5">
        <v>164.53899999999999</v>
      </c>
      <c r="H17" s="6">
        <v>162.07300000000001</v>
      </c>
      <c r="I17" s="7">
        <v>159.66499999999999</v>
      </c>
      <c r="J17" s="7">
        <v>156.81299999999999</v>
      </c>
      <c r="K17" s="5">
        <f t="shared" ref="K17:L23" si="2">+((I17*100/G17)-100)</f>
        <v>-2.9622156449230772</v>
      </c>
      <c r="L17" s="6">
        <f t="shared" si="0"/>
        <v>-3.2454511238762933</v>
      </c>
      <c r="M17" s="7">
        <f t="shared" ref="M17:N23" si="3">+((I17*100/C17)-100)</f>
        <v>-19.122153838360816</v>
      </c>
      <c r="N17" s="7">
        <f t="shared" si="1"/>
        <v>-19.414467192895913</v>
      </c>
    </row>
    <row r="18" spans="2:14" x14ac:dyDescent="0.25">
      <c r="B18" s="21" t="s">
        <v>13</v>
      </c>
      <c r="C18" s="10">
        <v>167.79499999999999</v>
      </c>
      <c r="D18" s="11">
        <v>166.56899999999999</v>
      </c>
      <c r="E18" s="12">
        <v>147.03700000000001</v>
      </c>
      <c r="F18" s="12">
        <v>143.815</v>
      </c>
      <c r="G18" s="10">
        <v>152.44200000000001</v>
      </c>
      <c r="H18" s="11">
        <v>148.18799999999999</v>
      </c>
      <c r="I18" s="12">
        <v>147.86099999999999</v>
      </c>
      <c r="J18" s="12">
        <v>145.16900000000001</v>
      </c>
      <c r="K18" s="10">
        <f>+((I18*100/G18)-100)</f>
        <v>-3.005077340890324</v>
      </c>
      <c r="L18" s="11">
        <f>+((J18*100/H18)-100)</f>
        <v>-2.0372769724943822</v>
      </c>
      <c r="M18" s="12">
        <f>+((I18*100/C18)-100)</f>
        <v>-11.879972585595524</v>
      </c>
      <c r="N18" s="12">
        <f>+((J18*100/D18)-100)</f>
        <v>-12.847528651789929</v>
      </c>
    </row>
    <row r="19" spans="2:14" x14ac:dyDescent="0.25">
      <c r="B19" s="13" t="s">
        <v>14</v>
      </c>
      <c r="C19" s="14">
        <v>160.05699999999999</v>
      </c>
      <c r="D19" s="15">
        <v>158.13800000000001</v>
      </c>
      <c r="E19" s="16">
        <v>145.67400000000001</v>
      </c>
      <c r="F19" s="16">
        <v>144.19900000000001</v>
      </c>
      <c r="G19" s="14">
        <v>145.62299999999999</v>
      </c>
      <c r="H19" s="15">
        <v>144.334</v>
      </c>
      <c r="I19" s="16">
        <v>156.26900000000001</v>
      </c>
      <c r="J19" s="16">
        <v>154.745</v>
      </c>
      <c r="K19" s="14">
        <f t="shared" si="2"/>
        <v>7.3106583438055992</v>
      </c>
      <c r="L19" s="15">
        <f t="shared" si="0"/>
        <v>7.2131306552856529</v>
      </c>
      <c r="M19" s="16">
        <f t="shared" si="3"/>
        <v>-2.3666568784870208</v>
      </c>
      <c r="N19" s="16">
        <f t="shared" si="1"/>
        <v>-2.1455943542981544</v>
      </c>
    </row>
    <row r="20" spans="2:14" x14ac:dyDescent="0.25">
      <c r="B20" s="22" t="s">
        <v>22</v>
      </c>
      <c r="C20" s="23">
        <v>225.148</v>
      </c>
      <c r="D20" s="24">
        <v>221.517</v>
      </c>
      <c r="E20" s="25">
        <v>192.87</v>
      </c>
      <c r="F20" s="25">
        <v>186.78100000000001</v>
      </c>
      <c r="G20" s="23">
        <v>196.30600000000001</v>
      </c>
      <c r="H20" s="24">
        <v>192.297</v>
      </c>
      <c r="I20" s="25">
        <v>179.55199999999999</v>
      </c>
      <c r="J20" s="25">
        <v>170.17500000000001</v>
      </c>
      <c r="K20" s="23">
        <f t="shared" si="2"/>
        <v>-8.5346347029637428</v>
      </c>
      <c r="L20" s="24">
        <f t="shared" si="0"/>
        <v>-11.504079626827249</v>
      </c>
      <c r="M20" s="25">
        <f t="shared" si="3"/>
        <v>-20.251567857587006</v>
      </c>
      <c r="N20" s="25">
        <f t="shared" si="1"/>
        <v>-23.177453649155595</v>
      </c>
    </row>
    <row r="21" spans="2:14" x14ac:dyDescent="0.25">
      <c r="B21" s="13" t="s">
        <v>23</v>
      </c>
      <c r="C21" s="14">
        <v>148.65799999999999</v>
      </c>
      <c r="D21" s="15">
        <v>146.423</v>
      </c>
      <c r="E21" s="16">
        <v>124.15600000000001</v>
      </c>
      <c r="F21" s="16">
        <v>123.791</v>
      </c>
      <c r="G21" s="14">
        <v>120.992</v>
      </c>
      <c r="H21" s="15">
        <v>120.294</v>
      </c>
      <c r="I21" s="16">
        <v>130.864</v>
      </c>
      <c r="J21" s="16">
        <v>127.92100000000001</v>
      </c>
      <c r="K21" s="14">
        <f t="shared" si="2"/>
        <v>8.1592171383231857</v>
      </c>
      <c r="L21" s="15">
        <f t="shared" si="0"/>
        <v>6.3402995993150171</v>
      </c>
      <c r="M21" s="16">
        <f t="shared" si="3"/>
        <v>-11.969756084435417</v>
      </c>
      <c r="N21" s="16">
        <f t="shared" si="1"/>
        <v>-12.63599297924506</v>
      </c>
    </row>
    <row r="22" spans="2:14" x14ac:dyDescent="0.25">
      <c r="B22" s="13" t="s">
        <v>24</v>
      </c>
      <c r="C22" s="14" t="s">
        <v>18</v>
      </c>
      <c r="D22" s="15" t="s">
        <v>18</v>
      </c>
      <c r="E22" s="16" t="s">
        <v>19</v>
      </c>
      <c r="F22" s="16" t="s">
        <v>19</v>
      </c>
      <c r="G22" s="14" t="s">
        <v>18</v>
      </c>
      <c r="H22" s="15" t="s">
        <v>18</v>
      </c>
      <c r="I22" s="16" t="s">
        <v>19</v>
      </c>
      <c r="J22" s="16" t="s">
        <v>19</v>
      </c>
      <c r="K22" s="14" t="s">
        <v>19</v>
      </c>
      <c r="L22" s="15" t="s">
        <v>19</v>
      </c>
      <c r="M22" s="16" t="s">
        <v>19</v>
      </c>
      <c r="N22" s="16" t="s">
        <v>19</v>
      </c>
    </row>
    <row r="23" spans="2:14" x14ac:dyDescent="0.25">
      <c r="B23" s="13" t="s">
        <v>25</v>
      </c>
      <c r="C23" s="14">
        <v>148.48099999999999</v>
      </c>
      <c r="D23" s="15">
        <v>169.11699999999999</v>
      </c>
      <c r="E23" s="16">
        <v>140.70699999999999</v>
      </c>
      <c r="F23" s="16">
        <v>140.012</v>
      </c>
      <c r="G23" s="14">
        <v>138.267</v>
      </c>
      <c r="H23" s="15">
        <v>137.28299999999999</v>
      </c>
      <c r="I23" s="16">
        <v>145.964</v>
      </c>
      <c r="J23" s="16">
        <v>142.83000000000001</v>
      </c>
      <c r="K23" s="14">
        <f t="shared" si="2"/>
        <v>5.5667657503236541</v>
      </c>
      <c r="L23" s="15">
        <f t="shared" si="2"/>
        <v>4.0405585542274167</v>
      </c>
      <c r="M23" s="16">
        <f t="shared" si="3"/>
        <v>-1.6951663849246756</v>
      </c>
      <c r="N23" s="16">
        <f t="shared" si="3"/>
        <v>-15.543676862763633</v>
      </c>
    </row>
    <row r="24" spans="2:14" x14ac:dyDescent="0.25">
      <c r="B24" s="13" t="s">
        <v>26</v>
      </c>
      <c r="C24" s="14" t="s">
        <v>18</v>
      </c>
      <c r="D24" s="15" t="s">
        <v>18</v>
      </c>
      <c r="E24" s="16" t="s">
        <v>18</v>
      </c>
      <c r="F24" s="16" t="s">
        <v>18</v>
      </c>
      <c r="G24" s="14" t="s">
        <v>18</v>
      </c>
      <c r="H24" s="15" t="s">
        <v>18</v>
      </c>
      <c r="I24" s="16">
        <v>226.99600000000001</v>
      </c>
      <c r="J24" s="16">
        <v>226.99600000000001</v>
      </c>
      <c r="K24" s="14" t="s">
        <v>19</v>
      </c>
      <c r="L24" s="15" t="s">
        <v>19</v>
      </c>
      <c r="M24" s="16" t="s">
        <v>19</v>
      </c>
      <c r="N24" s="16" t="s">
        <v>19</v>
      </c>
    </row>
    <row r="25" spans="2:14" x14ac:dyDescent="0.25">
      <c r="B25" s="21" t="s">
        <v>27</v>
      </c>
      <c r="C25" s="10">
        <v>255.233</v>
      </c>
      <c r="D25" s="11">
        <v>254.91499999999999</v>
      </c>
      <c r="E25" s="12">
        <v>205.238</v>
      </c>
      <c r="F25" s="12">
        <v>204.33500000000001</v>
      </c>
      <c r="G25" s="10">
        <v>200.18</v>
      </c>
      <c r="H25" s="11">
        <v>198.73400000000001</v>
      </c>
      <c r="I25" s="12">
        <v>199.893</v>
      </c>
      <c r="J25" s="12">
        <v>196.09200000000001</v>
      </c>
      <c r="K25" s="10">
        <f t="shared" ref="K25:L27" si="4">+((I25*100/G25)-100)</f>
        <v>-0.14337096613049027</v>
      </c>
      <c r="L25" s="11">
        <f t="shared" si="4"/>
        <v>-1.3294151982046429</v>
      </c>
      <c r="M25" s="12">
        <f t="shared" ref="M25:N27" si="5">+((I25*100/C25)-100)</f>
        <v>-21.682149251860068</v>
      </c>
      <c r="N25" s="12">
        <f t="shared" si="5"/>
        <v>-23.075534982248982</v>
      </c>
    </row>
    <row r="26" spans="2:14" x14ac:dyDescent="0.25">
      <c r="B26" s="13" t="s">
        <v>28</v>
      </c>
      <c r="C26" s="14">
        <v>250.18700000000001</v>
      </c>
      <c r="D26" s="15">
        <v>249.23599999999999</v>
      </c>
      <c r="E26" s="16" t="s">
        <v>19</v>
      </c>
      <c r="F26" s="16" t="s">
        <v>19</v>
      </c>
      <c r="G26" s="14">
        <v>224.90299999999999</v>
      </c>
      <c r="H26" s="15">
        <v>224.90299999999999</v>
      </c>
      <c r="I26" s="16">
        <v>232.899</v>
      </c>
      <c r="J26" s="16">
        <v>232.899</v>
      </c>
      <c r="K26" s="14">
        <f t="shared" si="4"/>
        <v>3.5553105116428014</v>
      </c>
      <c r="L26" s="15">
        <f t="shared" si="4"/>
        <v>3.5553105116428014</v>
      </c>
      <c r="M26" s="16">
        <f t="shared" si="5"/>
        <v>-6.910031296590148</v>
      </c>
      <c r="N26" s="16">
        <f t="shared" si="5"/>
        <v>-6.5548315652634415</v>
      </c>
    </row>
    <row r="27" spans="2:14" x14ac:dyDescent="0.25">
      <c r="B27" s="13" t="s">
        <v>29</v>
      </c>
      <c r="C27" s="14">
        <v>442.863</v>
      </c>
      <c r="D27" s="15">
        <v>442.58199999999999</v>
      </c>
      <c r="E27" s="16">
        <v>457.255</v>
      </c>
      <c r="F27" s="16">
        <v>455.09399999999999</v>
      </c>
      <c r="G27" s="14">
        <v>455.21199999999999</v>
      </c>
      <c r="H27" s="15">
        <v>453.17599999999999</v>
      </c>
      <c r="I27" s="16">
        <v>457.95</v>
      </c>
      <c r="J27" s="16">
        <v>456.858</v>
      </c>
      <c r="K27" s="14">
        <f t="shared" si="4"/>
        <v>0.60147799267154767</v>
      </c>
      <c r="L27" s="15">
        <f t="shared" si="4"/>
        <v>0.81248786343496704</v>
      </c>
      <c r="M27" s="16">
        <f t="shared" si="5"/>
        <v>3.4066968791703118</v>
      </c>
      <c r="N27" s="16">
        <f t="shared" si="5"/>
        <v>3.2256169478198444</v>
      </c>
    </row>
    <row r="28" spans="2:14" ht="15.75" thickBot="1" x14ac:dyDescent="0.3">
      <c r="B28" s="26" t="s">
        <v>30</v>
      </c>
      <c r="C28" s="27" t="s">
        <v>18</v>
      </c>
      <c r="D28" s="28" t="s">
        <v>18</v>
      </c>
      <c r="E28" s="29" t="s">
        <v>19</v>
      </c>
      <c r="F28" s="29" t="s">
        <v>19</v>
      </c>
      <c r="G28" s="27" t="s">
        <v>18</v>
      </c>
      <c r="H28" s="28" t="s">
        <v>18</v>
      </c>
      <c r="I28" s="29" t="s">
        <v>18</v>
      </c>
      <c r="J28" s="29" t="s">
        <v>18</v>
      </c>
      <c r="K28" s="27" t="s">
        <v>19</v>
      </c>
      <c r="L28" s="28" t="s">
        <v>19</v>
      </c>
      <c r="M28" s="29" t="s">
        <v>19</v>
      </c>
      <c r="N28" s="29" t="s">
        <v>19</v>
      </c>
    </row>
    <row r="29" spans="2:14" ht="15.75" thickTop="1" x14ac:dyDescent="0.25"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x14ac:dyDescent="0.25">
      <c r="B30" s="31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x14ac:dyDescent="0.25">
      <c r="B32" s="32" t="s">
        <v>33</v>
      </c>
      <c r="C32" s="32"/>
      <c r="D32" s="32"/>
      <c r="E32" s="32"/>
      <c r="F32" s="32"/>
      <c r="G32" s="32"/>
      <c r="H32" s="33"/>
      <c r="I32" s="32"/>
    </row>
    <row r="33" spans="2:15" x14ac:dyDescent="0.25">
      <c r="B33" s="34" t="s">
        <v>34</v>
      </c>
      <c r="C33" s="34"/>
      <c r="D33" s="34"/>
      <c r="E33" s="34"/>
      <c r="F33" s="34"/>
      <c r="G33" s="35"/>
      <c r="H33" s="35"/>
      <c r="I33" s="35"/>
      <c r="J33" s="35"/>
      <c r="K33" s="36"/>
      <c r="L33" s="37"/>
      <c r="M33" s="37"/>
      <c r="N33" s="37"/>
    </row>
    <row r="34" spans="2:15" x14ac:dyDescent="0.25">
      <c r="B34" s="34" t="s">
        <v>35</v>
      </c>
      <c r="C34" s="34"/>
      <c r="D34" s="34"/>
      <c r="E34" s="34"/>
      <c r="F34" s="34"/>
      <c r="G34" s="38"/>
      <c r="H34" s="36"/>
      <c r="I34" s="36"/>
      <c r="J34" s="36"/>
      <c r="K34" s="39"/>
      <c r="L34" s="37"/>
      <c r="M34" s="37"/>
      <c r="N34" s="37"/>
    </row>
    <row r="35" spans="2:15" ht="15" customHeight="1" x14ac:dyDescent="0.25">
      <c r="B35" s="42" t="s">
        <v>36</v>
      </c>
      <c r="C35" s="43"/>
      <c r="D35" s="43"/>
      <c r="E35" s="43"/>
      <c r="F35" s="43"/>
      <c r="G35" s="43"/>
      <c r="H35" s="43"/>
      <c r="I35" s="43"/>
      <c r="J35" s="43"/>
      <c r="K35" s="44"/>
    </row>
    <row r="36" spans="2:15" x14ac:dyDescent="0.25">
      <c r="K36" s="45" t="s">
        <v>37</v>
      </c>
      <c r="L36" s="45"/>
      <c r="M36" s="45"/>
      <c r="N36" s="45"/>
    </row>
    <row r="37" spans="2:15" x14ac:dyDescent="0.25">
      <c r="I37" s="46" t="s">
        <v>38</v>
      </c>
      <c r="J37" s="46"/>
      <c r="K37" s="46"/>
      <c r="L37" s="46"/>
      <c r="M37" s="46"/>
      <c r="N37" s="46"/>
      <c r="O37" s="32"/>
    </row>
  </sheetData>
  <mergeCells count="14">
    <mergeCell ref="M5:N5"/>
    <mergeCell ref="B35:K35"/>
    <mergeCell ref="K36:N36"/>
    <mergeCell ref="I37:N37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33_35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2025-09-03T09:34:39Z</dcterms:created>
  <dcterms:modified xsi:type="dcterms:W3CDTF">2025-09-03T12:29:31Z</dcterms:modified>
</cp:coreProperties>
</file>