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5569832B-1ED2-4968-95A7-4FCBF45FDFA0}" xr6:coauthVersionLast="47" xr6:coauthVersionMax="47" xr10:uidLastSave="{00000000-0000-0000-0000-000000000000}"/>
  <bookViews>
    <workbookView xWindow="-120" yWindow="-120" windowWidth="29040" windowHeight="17640" xr2:uid="{DB61B03F-74DB-4456-A6E3-F17DE67DAF4E}"/>
  </bookViews>
  <sheets>
    <sheet name="33_3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M27" i="1"/>
  <c r="L27" i="1"/>
  <c r="K27" i="1"/>
  <c r="N26" i="1"/>
  <c r="M26" i="1"/>
  <c r="L26" i="1"/>
  <c r="K26" i="1"/>
  <c r="N25" i="1"/>
  <c r="M25" i="1"/>
  <c r="L25" i="1"/>
  <c r="K25" i="1"/>
  <c r="N23" i="1"/>
  <c r="M23" i="1"/>
  <c r="L23" i="1"/>
  <c r="K23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4" i="1"/>
  <c r="M14" i="1"/>
  <c r="L14" i="1"/>
  <c r="K14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<sst xmlns="http://schemas.openxmlformats.org/spreadsheetml/2006/main" count="105" uniqueCount="39">
  <si>
    <t xml:space="preserve">Grūdų  ir aliejinių augalų sėklų  supirkimo kainų (iš augintojų ir kitų vidaus rinkos ūkio subjektų) suvestinė ataskaita 
(2025 m. 33 – 35 sav.) pagal GS-1,  EUR/t 
 </t>
  </si>
  <si>
    <t xml:space="preserve">                      Data
Grūdai</t>
  </si>
  <si>
    <t>Pokytis, %</t>
  </si>
  <si>
    <t>35 sav.  (08 26– 09 01)</t>
  </si>
  <si>
    <t>33  sav.  (08 11– 17)</t>
  </si>
  <si>
    <t>34  sav.  (08 18– 24)</t>
  </si>
  <si>
    <t>35  sav.  (08 25– 31)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</si>
  <si>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</si>
  <si>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</si>
  <si>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</si>
  <si>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</si>
  <si>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</si>
  <si>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</si>
  <si>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</si>
  <si>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</si>
  <si>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</si>
  <si>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</si>
  <si>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</si>
  <si>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●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</si>
  <si>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</si>
  <si>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</si>
  <si>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</si>
  <si>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</si>
  <si>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</si>
  <si>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</si>
  <si>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</si>
  <si>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</si>
  <si>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</si>
  <si>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</si>
  <si>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</si>
  <si>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</si>
  <si>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</si>
  <si>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</si>
  <si>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</si>
  <si>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35 savaitę su 34 savaite</t>
  </si>
  <si>
    <t>****  lyginant 2025 m. 35 savaitę su 2024 m. 35 savaite</t>
  </si>
  <si>
    <t>Pastaba: grūdų bei aliejinių augalų sėklų  33  ir 34 savaičių supirkimo kainos patikslintos 2025-09-04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</si>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</sst>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2D84999D-0610-42B2-A73A-8C26B9547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2CBA04D4-5CCE-454A-B602-087D4208E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46D09028-7741-497C-9674-460F870D9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B68FE5F9-37EA-4E4A-98CA-3467C4528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ACEEB7A1-EAF1-435C-ACE6-B2BADFAC4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5109F4AA-E25A-4350-A13C-481BC245F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28802BB6-BB76-46F7-B93F-1DF7DD0C9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02DDEBD2-A45E-49E0-B35F-D5FEEEC82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83B34302-3DDF-496D-A40D-D3BEE4793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49E66CBD-2374-4014-86A5-1DDE7DDA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F559CA4C-76AE-4D43-A960-146D0068C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F6CFC5C4-0C20-48AE-859D-31D168086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8691C7FE-19B1-4E8A-8A22-8B384586B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96AFE937-C080-4CA1-BA82-F8C70E3D8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0F72FF57-6691-4CD6-83E9-BD5900A27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57B0A137-0311-497F-8A3A-2B9E363F7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D7C49906-ABF2-42AC-AFD0-A49CFB475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ED3DD5B6-B428-4DBF-9FF6-D723237F8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71C04927-F714-481E-B79B-88187A345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4F0987FB-4716-415A-9E91-33E4CF97F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C4D49EBE-93FB-4F16-991B-628DC13F7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0F380F28-F45D-4856-9234-236C556A8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2AD340B2-9DE7-4EE3-AFA8-E8B7C5931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8558B794-685A-487A-82AB-05BEC3405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5E71B1FF-B95D-44C4-A15A-F1014B3E8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C5AEB89B-16EC-4099-89FE-2CD3D2B08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6EA41B80-96C4-491C-AFB7-747E0E83D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A5815FA6-5C96-4DC6-8F1D-B71F3192A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5117B30E-A3EC-4B96-8BE4-B68497980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B9A513D7-0D1F-4134-AB00-0B10A7D9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7D27AA93-75B0-4F3A-B8C2-ACB2D4074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C92A8B0B-A8E6-44F7-BB5A-5618A9996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055ED009-2664-4FF0-8262-87A5248E0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D1C22A0B-E421-4F68-B3F9-F394D89EE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98DCE283-795F-48DD-84FA-40A1257FE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43FC1C10-C019-4A72-A481-7C4085F2C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F7810452-B496-4C08-9F3F-29DD10DC1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85E4B645-4486-4C99-9ADA-1B88A036F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37</xdr:row>
      <xdr:rowOff>123824</xdr:rowOff>
    </xdr:from>
    <xdr:to>
      <xdr:col>1</xdr:col>
      <xdr:colOff>323850</xdr:colOff>
      <xdr:row>39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1969B900-021B-48B1-9F47-9E6DF2207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5056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1B744335-A42F-411A-BEE0-7BDE25707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36052E83-CD6E-41FB-8A4A-F0FAEA39A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2A491CA7-2025-4872-A11E-BE4A25DCD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6CE94EA4-15FE-4BA5-AB9D-205D8B7C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A47A29F0-0C72-408D-8E3B-2F84E4E36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71CE5097-CC7B-40FD-B200-773AB218E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D1EDE6DC-7960-49C1-BDA0-40A979459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DE9F901D-04ED-4CAF-8DD7-96BFD1B7F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AE32827F-AA47-482B-9478-D16B5541E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505533E7-5593-43F1-B45F-66A9AAF8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2A97B884-D539-4248-8F13-0EA74C58B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049480B6-635A-48E0-BE0C-68B67D8FD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2BF4EDA7-AE14-4CD3-B12B-9B3EFF649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268B2998-6DE1-4617-83DD-8DF1AB223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4EB7CECC-93BA-4C65-9556-4B8A0B233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37C39080-8BE3-4D37-9F19-86B7B22F7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8C90BC23-671A-49A5-9DDC-27572F28B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E1868BF8-1F5C-43A8-9370-1E36D192E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423452E3-CE26-4A08-A896-2AC26E0EB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139ADBD9-C1B7-4C91-8FC5-D407B4B9C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FB53E95D-15C1-4639-AA2A-EF921D6E6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FD8305A2-DC26-4922-8CA8-02CBB8757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988A3B2B-7EEA-44E1-BF93-A68EF8456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F004E0E9-C53E-4288-BEE6-2152F6E1F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DE05FB1A-8923-46CC-A6CF-5F9F7B1E2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DA7041F2-D890-4CDE-B2A4-E4687F873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C3B76556-A106-446A-83B1-AE8C3D6B8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FAAFFCAE-9793-439F-8D3A-C3DB0E45C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83CA508D-3869-4DC5-959A-BEB5FB0A4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2CE86ACD-3BED-460A-B6D4-CB80E60AC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65F74322-66E9-483D-A12D-784551DFA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31CCCBC3-E225-4DB0-9408-C4F5A7188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4D5EDAC7-4E43-45C3-8F25-EF9107D12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7B913CA0-7C4E-431C-BDCD-B94AFA553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49DCF897-A715-46C4-8457-7385613E3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CE847A9F-B444-4FC3-9353-1B3B61B1D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F35CBF89-CB81-4925-A705-7914978BD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78DE0784-F8E4-4205-A4A2-738B06F2D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29529E50-BA74-429F-B8A4-70D382FFB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AE29BA5A-FBF8-4985-A23A-FBE066DE9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02EBA38E-CFC0-4F65-9C6B-22A9E66DC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3C2FF6B9-A58E-4AEA-9DE9-5CA3F3FCE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3A3C8B50-2417-44A7-AE82-B1F87E958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1D784432-B9D1-4C5C-AF98-61A56A53C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24810CB3-6C7E-4509-BDD9-38E7B5566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D9B2D2F9-AC36-4541-BCCD-A82668F57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50C569A4-B7AC-49F5-B310-45985DE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41CC369A-3148-428F-90C8-1D826B149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B076A85C-F667-43B4-A6BF-FE8E0AB35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D93468BA-411E-4BE1-8026-285784A50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D38CDBDA-F7CB-4196-8AC3-DD6130F93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4AC1F66D-5681-4761-B06C-115C5DABE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45E9360B-8C7F-4B41-8292-7EF2A17CB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CFF8448F-CA7C-483A-B66D-E3E539214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C5E05D05-B1C5-4D03-98E6-A2EB699CA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AF292BA5-C6C9-4393-8DFF-C76244043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FEC0B89A-AEE1-4990-B4EC-4F5DCF20B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8D215336-18ED-42B4-A3B3-87BE975C4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32CD9CD5-9364-4E6D-A333-B42CA2518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4DB8EF2E-25DF-4EFC-BECD-6ED561C74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5AAB259D-2D4A-4E41-BB9B-2587B2840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E803AC54-6432-42DA-A428-7D49FA22D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0E088E43-0CBC-4695-B6BE-6E8BD2517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8A1ADCEF-7B19-4C90-B789-86A3AC771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707102D7-FE0E-4CF1-8506-4F7D1971D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3440163E-424E-41CE-BD6C-07687D4A7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2861552F-1C13-4B4B-B414-47446F3B4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EC4FB990-5E58-41E6-8BE9-37A14F536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CA24F9ED-6B80-4644-9998-BCF9A3D8E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6C213F8A-A233-4929-BD30-CE06166C7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7CA72E7F-AF72-42ED-915E-17E2EA5D5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7C0771D0-DE1D-4490-A160-AF763FF35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33354789-ED06-41A0-8FAD-798148171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E3D23C84-C88E-4E59-900F-717175AE9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A237BFD6-2918-4F06-9D3B-0B4C8477E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2A21BD06-3116-4093-B0CB-BF679146D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76C63E61-70CE-4DC9-ACB2-E7712C8D9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976C3227-CEE0-4BEC-BE12-21E9840D0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56F29003-EAF5-46D6-BB08-3AC9F5653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F58C8B78-BC8A-4595-8843-419D50E68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828769F2-F7FD-4137-AAD5-4C09C0CFC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F14A2AED-F8B3-46C4-B9C9-C1A831DED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C9DAD049-6702-4E8E-B134-6FCE7FBB0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B9EF047D-F84F-459B-8CD1-5BB85CAB8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6341516D-AE7F-4FCF-8C86-2F06A8E67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1178ED0C-57D6-4D3B-98F4-DD5AB801D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F5B43A7B-8E73-4AFE-99A9-AEE749F8A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135FD7BC-FD5F-4FD9-848C-8DF49692C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FD78F557-F55E-4FE2-AD15-2A6C39A1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1BB822A1-1820-47DD-AA0C-32AB14A77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B18B31B2-C664-458F-BD40-E48AC838F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120207EC-755E-4448-B091-81FFC92CF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1FDA6869-0BF6-447F-957F-25F7A071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D0743F15-F70F-4AE1-BEFB-640EC0EA6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C2D39312-1E0D-470C-A722-4EC700727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8BDF503C-00BB-485E-9D83-3FD69754E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1F681147-7559-4CA8-BEEB-9FE77D421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D7C04210-5890-4C00-ADDA-FE813067F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777FED94-86E2-4719-AD71-AB1012F37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085C1FEF-1F2A-4479-AA73-24527986F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29C5500B-1F62-41A0-89A1-BCA3901E4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2F6453FA-D58B-4078-858F-8A8F90516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09828874-2601-467A-AE62-B3C7339B3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6DD8F90E-BBD1-4930-861C-34591B844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CFB6D78F-D49D-49DF-A375-8D8BC204C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1669D325-1BAF-4EF5-A95C-D753A1B56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2579CDDC-7127-4166-B994-2CF736591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60BFA37F-6A31-4FAE-9D0E-2D2D42F01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683B5068-4A1E-43CE-8997-EF56B532C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82F5380F-9ADD-4C39-A74B-85A7A2B3F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AE8FE9B2-9469-4B54-A59F-A9AC47F28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2E36BBAC-F7E8-4BB4-A114-BE8F3BBAD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1B5B67B1-608D-45F7-AC01-36A4F14E9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71C9D99D-034D-4E33-8883-89A07D4AC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E0F5A35F-A2FF-404A-9D9C-2F3B5E1F4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12B63EDA-2109-4E78-8401-65DB532D5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44865D06-01D6-470A-A976-E2B5629C3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32CEA97C-34BD-491C-828C-89FA57E93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BA3497AF-6BB0-4209-B53F-B550CD831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EAEE973E-558A-459A-BB29-0840FCECC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0F4E31CE-A8CA-48F0-B76B-3A7FBD0F3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C8E68084-983A-45A0-BC90-751A0B331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1BCEDDBE-DCD9-4DA0-ABBF-AF3285426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0B33B1F4-45BD-4FBA-8718-06F319B56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D70A92F0-1723-4045-86F8-FDFBCA077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00958386-917D-41F5-BDED-876B36968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B3733293-9080-4E13-8DF5-8B9F74AE3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E5ECB617-D6B0-4BF2-8451-F958D9170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405C4BF8-8F9E-4F1A-9822-39DE24914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CF2A5C6B-58D6-4948-B918-AE46E1847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CC3BA19C-65B9-4F3D-87D5-B6F213D8E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F3D17A03-1059-43BC-BE95-4863B8BDD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F2A3EE4C-2CF8-4B3F-B276-2521C49F2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AD4DD9D3-28F7-4B15-AB86-69BC93CE7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B7C46282-4194-46B8-AFA3-71478C0D5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D8659295-D52E-4578-81D8-00FF405C7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D42A7E5D-1719-4656-A00D-996952E39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4F365E58-7892-46FF-8B2C-7DF24DC3E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EDC2C74F-9A28-49F8-A3CE-F42385B0B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0281F272-5DAE-42B6-932B-83AC0C350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CF9992A4-1EC7-4C26-A08C-177338373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ADF9FB9E-43A2-426C-A9EF-15715879D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53E35AFB-A24F-416F-BD6F-A6E11B3A0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1F37BC1F-0012-4151-98D7-C3455F1B9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473A1B0D-3C1B-4D49-9704-26BD5E5B5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CD41264E-7D0E-4511-A92D-2B8454EA9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588A4D87-5DF7-4D68-BD78-D034690EA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ABE4D354-74B9-4D0F-B96E-123D300AE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21637968-492F-4734-8739-CFF6EE41D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2ABC3787-E299-4E90-85AB-AA94CBF9E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261F4A39-3A7A-41BF-AB7F-262E4A4A3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22D15B8F-6898-4F5B-91AC-035313C99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ECCFBF20-D1D6-476C-8F42-4E6595C41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866F91FE-3C87-41D6-B165-A32103ADF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CEA5C1D5-0C9A-4FE4-B53B-3790DB5EB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BF37E469-D3A7-4CCA-B497-63913C942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7C338CEB-4C7B-47A0-B5ED-6C6A998F8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B4AD4E93-7689-4F07-B5CD-03F082EB0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FFBF5065-3904-4C74-B8A7-D786FA50C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8E8A87DD-CEE5-4C85-AB68-22266D257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8EDF86C2-F9C8-4B34-9CA7-91B031646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23E74391-BB79-4D30-AFE4-020A9249A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C03A4AB1-1D5D-42FB-950A-02AA64108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5FB457C9-C560-42B7-93A8-74ED34E96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463F540E-3558-4082-9B81-F9AA81A25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B4893E9D-647F-4DCA-A39C-7F791E934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81C3758E-27BB-4824-B093-0AD1B2E2D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A9A5B008-B7A7-47BC-BB89-0639397D8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0E9D684B-9575-45A5-B79A-EB5CF662A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E2D77801-E73E-4EB7-8598-BD10FA4D5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ED548BB7-421F-471A-8E61-3B38928F9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72776246-2011-4E47-8025-908C62642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E97616F6-B377-4D5F-8393-374085462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8C411A65-8954-4007-B872-F15426EE9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016F233E-0878-4674-A4E5-B0F2E105A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9C95544F-F0A0-4D10-927E-8AEF10375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76E3AFED-AB7C-49A6-9FCC-9B9E839E0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934607AB-06DF-43B7-9340-F67304499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EE8CAF76-BCC2-4F61-AC9E-68AE3E211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E01C7857-5132-4134-8B28-3093694B7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508C2931-1CA6-45F6-9546-918141E88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5D3A396B-F892-49E9-8A37-47C264B84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1DC16F79-4017-4F76-9C0E-0A5C68110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A0C7E5CC-F305-446E-8831-DD0019EEF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BB6F5577-CF30-41C4-973B-9C5C4100B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5804A6A9-7D72-4AB0-9F30-A0AF7AEDF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2565EDFB-F483-4B93-BE16-FBB4C8753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C9731C72-7E43-43C3-BD19-6A5BF4100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3BB296DD-DF8C-4F76-B5BF-FBB534A52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27BBEEFF-7972-4EE2-8B59-D3E0AE52B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98D37293-C982-421F-9BE6-2742AD5ED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985472AC-330F-4DC0-90B6-6F0D8A37D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7B8B8579-C174-45A7-9D62-2D6AA9CB6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23D00035-B770-4328-8173-D4B94D669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63F0252D-2843-43F2-A2DA-BAA57B7DB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1F8D4282-BB60-4C58-B818-4948B108E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6633840D-B2E9-4F3A-859B-7C726164D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7590CBB6-3666-488D-BE2F-04C5EED34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28E8931D-8198-4F5B-A645-1E01D9A66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76E2611A-72BC-4942-93EF-ACEFEB05D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E4FF3F52-F6D7-4F3C-96DD-363126828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4E2B9050-069C-4BB7-91B6-DB9062E9E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EDF98229-3C0E-44F0-ADD8-311F83863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9BB4342E-C99C-46A5-8068-68BD163CD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69A77EDA-38C0-49CC-A52C-93B508BFC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2E1265F4-1F7B-4574-99DE-D714175A5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3B6C728F-7A76-4684-BC23-71262AA98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D2D54554-0F2F-45AD-A353-204400B41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01A75C4D-1FB5-49C3-B5F7-C4468CD91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05EFE214-F40B-4250-BC2D-CD9E0C79C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CB9C88BB-0268-41ED-B88D-A95230484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D42E40A6-C2E7-4A0A-B1A0-41E06DB3D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5FABEF40-7172-479C-8519-917F34282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7FEDF6F9-C351-4BF9-8E0F-1B8311BD1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ABC12D04-6763-437D-BAAE-A68D2E96F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ECD5B3DD-611B-4F1C-AB16-9432490E7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9A64894C-EDC0-4E4C-823F-CAF13E700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DBAF95A5-48BE-44C2-B4BF-06027ECA5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639EC684-B9A6-41A8-8236-7CFB07B5C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1A492775-3A12-43D8-B084-6A5CEBDFB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875F8E63-C684-4812-9A90-4B054A622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67806E53-F9F4-484B-9D51-F7CAEBA14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190C0A5A-F2D6-4241-B288-0F328FC65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3B75F8A4-D9C2-4588-96FC-E1D29F358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D90E34B1-6E74-4C0A-AC7D-55F5BBD2D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F60F1436-8664-4135-AF57-F10C77F20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B4CE7E27-AE82-4237-8CED-065A8D612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EA6E93C9-0635-41C5-9662-55064179D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315DE9FE-0711-4B43-9EFA-0B475F42C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A494E599-F36F-40E9-98BE-B73510B5C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3AF892CC-F97A-4835-9B3B-1A831D7F9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E7DBB638-BCE5-4B0A-9C13-66BB9F1EE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F94C76D7-1E87-4D7F-916D-649321646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F3EC8856-C527-4459-944C-52EE5DBC5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EA55E463-9642-480E-A724-13AC18192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E3B9ADE7-477A-448B-A0F6-2055BB2FB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FF26E168-7836-4A6F-A0BD-007EA6DB4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D936C805-A58C-43EA-B66B-E4ACEC488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EF3C8339-609F-4F05-A732-90373DF4C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2A61C6EC-A0BD-4834-8564-527ED1E19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35A4BFAF-7673-4783-A73C-85F810CF1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68AA6897-ED75-4B3F-80C9-568908C45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2F305176-A187-4A5D-AFF6-BC2B558F8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5FA24A4D-5053-47F7-8C9A-BBD96A593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A06EED0B-3B3B-4F24-BDA1-4235FCD2D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89BC8C1F-1AD3-4326-8DA0-25BDA0EC7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E97EF86F-BC63-49F7-8FF7-2F2D00DA4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9E39AB78-1B2A-4323-91E3-863B386FA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F3F3D915-0B4E-47C2-83B7-1C892A1FA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2C092892-D9A2-455C-A50F-AFB685C7E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460855EA-A891-41A7-8DB3-A0439601E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3BAE074C-42B9-45F9-A641-762F7EE85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3747A991-5A5D-4FDB-AAE3-99ABFA599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50E4F69D-8F9F-49FA-9DC0-5CE49CF0C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022BDFD3-411E-451F-8B1C-6ADD5CC3E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2C67AAE4-8C41-4CB8-ADE5-D99EF5313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4C99DB77-2286-4468-897F-3A3DD2B26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B3C3A5F9-23F4-4864-919C-34A8673D0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32567DC1-F97B-47E8-AEFB-2B7E7882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559EF0C4-DDA9-490B-8849-83040F66A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3B92708D-DFFB-48C6-BC12-855627663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7DED0909-2831-4723-A9EB-B871C2391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8372AA14-327F-4175-9298-02C20CB15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1C166A59-8F41-4A29-B92B-83222E3AC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0D1881C9-7BA2-455F-B0ED-B21BADE0E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7D195888-6B14-4A9E-8DFB-E9F3D2651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69825409-3347-4F9D-8E18-A621502C2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C7FD5D91-32B2-48D7-B304-8AA391754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074D4C44-164A-4E82-8825-174E305C3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450E9291-6243-45C8-B1D4-CD167C18A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16C54A14-E6DF-4986-A949-401242E20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7A31F98D-AFAF-4F2F-AA86-09203B0D3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62AA9919-BE20-4BA6-B36F-EC69FCE5A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A35CAFA1-49BE-4113-BD2B-665A21E6E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381B50DF-F572-450C-9575-3E8758449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BC1D7C10-9741-4277-A026-4DBF38F81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C720FA20-E398-4696-A568-E30609F16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D0D7546A-68C4-44A6-8ABE-2BBFF4977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8CB5C61F-BB91-4C20-B87E-FF1C27616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DF596FBE-3F34-4E7B-BF1C-C92CFFD5B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864ED76A-B9D6-4249-8944-EBD980944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CC4EA10D-4C3A-40CC-AD36-FDCD6AC8B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10A1DA61-9DF9-4F2C-AAC7-BE0BBEA12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FCCB58DB-39E1-4AA5-ACF5-0976680CA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A4C9CD50-7B51-4F0C-A518-CFB5B21E0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335C8250-631E-4680-99E2-EA256C4B4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17818369-2956-47F9-B646-8F22C5217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CFAE048A-696D-44A2-B4FA-5E33AC60C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B38FE351-D6E6-4742-9193-C6FD534B9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5B286600-58A4-423D-A094-67BE8BEF1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3FFA929E-F0A1-4E89-B875-ABB2F9A46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FA7C2B6B-6132-4CC1-ACA6-8B16ECC3D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DC346D47-E5BB-4D63-A2FF-B0BD57B79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2A1C6CEF-2DC7-4581-95C1-0A5B7316C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85C633EF-8605-43F6-A514-2D268D3B4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E57FEA92-7022-4923-8613-BAA2EB204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F51E7169-6D63-4498-A48D-3978348DF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E34EDFAD-561A-42B8-B5A0-75B929AF8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598935C1-2421-4DD4-8D24-2EFBC6A1E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06706465-C6CB-4B04-B5BA-E8E3F1652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073E3A32-C4B0-4774-BC3D-EBBB746FC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D426C84D-A36F-4611-8237-786B510A6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3522DBD5-66BD-4D0E-97B4-9B72E2238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579A495B-F968-462D-909C-83436241F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45246E9E-A733-4F35-92BA-00048015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EA8F174F-3CF9-47A5-91D9-6D03DC4C5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9F59B60C-0F88-4003-A868-71DC89A33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B48FA291-D710-4D8D-82DB-4D29FAE2C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E7000475-0365-46CB-83C8-255920CE3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F58A6879-E3E1-441A-B782-A981CA838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86F3F5E1-3E16-4B11-A10C-72809CABA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C78754C9-F9FE-4570-9778-90A7B2698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67DEBE8E-837A-4AD0-A7D8-400284110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AD9B1735-EB90-4DEA-B612-826496B09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F657943E-9190-47E3-A577-A482BBC53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8B91DA53-8DE1-4EFE-8541-1EC9A9348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0988B238-A12F-4AB8-98C5-C521D66BA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3B58F875-54E0-45F3-9B6D-358620601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F7D8713C-0258-4507-AB24-DF33B8C00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A7AE66B6-FE9C-4D02-AB10-6CA77A326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DA3E723E-3E6A-4724-8FCA-C94740CD4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E33506BF-4BE5-46BB-99EF-1FB5BB68C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41BC430F-60C6-46E0-8121-40849B6BE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69E8036C-A7D5-43AD-BC1D-383F6D919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806F4ACB-4DF1-4E98-9A05-E747A6AD9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1B9E4823-00B9-47F9-9569-BB97FBC6A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27A66746-E95E-4B0B-A451-0E4E86C09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1D67B9B3-81A1-4C7B-BC71-4010A4733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A403FB34-B658-45D3-9FD6-7007D5686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407F757A-AFD8-4DD8-BBD7-FA0415CFF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5DA33D19-CE16-4D62-B93C-665E9F30A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BAEEE31D-F97C-42F5-860E-68480FD97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527D46EA-B7D9-41C0-971C-04EB345CE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D77E775B-0334-4BCE-8C4E-F0F45132E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0F046B10-69F8-4679-99D9-CD078D6D9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BBC2A6A4-EF5D-4E57-8166-8F0706A89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3857FBEE-E937-40F1-8A12-763B3D3CA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60913E2E-0B3B-422B-8099-84C63F25A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C1FB441E-B24D-4EFA-B061-35D3B9CF4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6ECE6053-CD75-4DCE-90BB-7E46330D2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7356DA5D-0FAD-471F-AE73-74DC1AEAD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4D176FF5-BC1C-444D-97A3-B5BE95B84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AC087922-43CD-4D30-A7BB-8FC257C8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08E280D3-F6AF-4CA7-A602-D6AFE799F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A4CDAB3A-404B-400E-9CDF-E3C098759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60E9B02C-08F6-4977-A675-4A2410528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5748A85D-008F-4F77-BB25-0E8195DF8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98C1AB83-F6DA-4064-81DD-9C1CD1372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01FC5C6A-A71F-4E94-8A6D-46C19CA8C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5FEC7F66-9A82-440A-B08E-4ACCB25E2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E9EB3082-2CF0-4965-8E87-8B7DF13E3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BC41508D-2832-4E2D-91AB-6D546D28B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BDF6CD34-E5B3-43EA-A590-E778602F7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2608A6B2-7020-455F-B041-44D5B39CE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237B3100-F5C9-4E79-B015-947BE6A8F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9FEF1AD9-A5D1-46CE-829A-EE93DADF5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2289B9F2-9B48-4B48-83BC-D9461404B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5C79EA33-13E0-4846-A323-4D9A5BB4E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1689078B-3F81-4990-A2CA-229196EC1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D124340D-5CA5-4597-AD98-33920A646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C5351D10-09B9-4CF9-8F2D-EA2C6A9A7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F5918E99-9B1F-4838-A4D9-2800DB05B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F4037F53-9475-47A5-8A5F-79FE97E45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86376F2E-2A22-4649-AE4D-100AB4248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1AAC1151-F250-48BE-A9EB-134551C3C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706B6DB5-3538-4005-B6BF-AC13CC7C6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F4328DC9-47CD-4BF9-87D0-0FDF4D352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358CD0AF-52BC-4BB9-84BE-EC29FCD0C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D8D382E8-5874-49BB-9737-6CEF12F97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CC880A2E-2EFF-4F8F-9041-29EECA72C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22858868-4BFC-4507-A739-8D5813D46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C9BD111C-A4FB-443F-B6B5-1EFCA2958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C78CFF86-7B85-4CE2-95D6-D77AAB73F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9AF8C6B3-1B48-4902-B7A7-C474D7F31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62B316DE-3C74-4EA4-9072-FBBDECA6B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075EDCDD-D40C-43F3-A7CC-50D8C800D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3C11ED13-A75F-4C8A-A3A8-305D76D1C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D55C8C0E-F24D-451B-82DC-5299CE853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844A8B42-A751-4CC2-B6FF-2A3D8B94B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83168E39-105A-41DA-8CE6-794363EE7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24A2413F-2BE4-4737-B0D7-31128DA6C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B3A8DFCA-085C-4AB0-9EEB-E0A9CE95B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5DAB3741-FCB0-459B-9865-CFEA855A4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99430C69-6704-481A-B94A-A205C45D2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C11D118B-40CE-4068-836E-D3D4FCBAF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A3F16E60-2460-43FC-9C62-0F0DC7346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4F56C787-30F7-45D1-B6FC-69B5A1D7D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172F658F-5437-4710-8ACA-8FA093B9A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4AF946DD-6691-4721-84F9-FB37DF37F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24F48CE2-52D2-4EC2-9E4B-E214D4724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DEC96BD2-6013-47E9-8D3E-2E06ED58A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4EEA1A23-B3BA-4357-9B54-89EB8A254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5815C163-B76B-4A49-BE1E-6D512A2E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94747477-E55E-496D-B74A-6FDB4D25B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0D950266-96ED-42AD-874B-36357283F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904C724C-9838-4230-94DF-4519942A6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1ED07CD6-B278-4CEF-997D-32F226196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D8F593CA-6D13-48A4-B359-CDD06FA16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0A7AF734-A97B-4C5F-A4F9-0B4632F0E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EDCEE4BF-12C0-46D0-BF3B-D58517969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7EFCBD14-A530-4B9E-9A53-5057336EF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AB524F32-BDDF-4A06-986A-D252049E6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A141F747-3C87-4E95-A160-744A495D1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3BE0DCC2-1D72-4747-B9B0-6D12F424A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A5B55AE0-3EFA-40F0-B613-E9DADA3EA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D6159831-4697-49AC-9BBA-D76F7FA37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1F93A367-F280-49BF-A2F3-BD5404F87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4C11DF40-021F-4966-98C8-37B3CD987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C1F95A7A-ADEC-470B-824A-0BEAB33FF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10270EF0-1FE0-4990-A01E-3A6E0FB8B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F0BF974E-0A7F-469C-B973-FA56C192A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D9F35CCF-0E82-480E-990A-81FAD579F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E4D48C97-BB05-4A05-BCC4-643B44BFA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77C3F98B-8DE5-46B1-8FA7-0D81E9247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8E6B2D34-F913-42B9-87ED-CEB904104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E00B1BAF-006B-4821-87EE-967F49DF6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96D65749-965E-44DA-9982-76B2108F3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E671BFAA-0ECD-47E6-BF0C-7C2EF3B29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E85DEB23-AD05-4552-B7FD-5249D9C82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0F21F3EB-C93C-4E62-920B-7F2884B10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7CF4F03A-9A5D-4181-BE1A-084B32E70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562D0DA4-3438-4837-95BE-9F711E0C5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BEE244E5-F331-4D83-9A7B-FF3EF20B5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5438ED13-7AAD-4F64-A8FE-6E58B8AE2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857E0007-75BD-4A69-B419-D8C213500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23C476D4-2C4C-4C48-B618-733A05FE7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9AA7CF35-7C20-4486-8B5C-7884585F5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49A108D5-7277-4F73-B529-E0FF553B7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91266BDC-3546-45C3-9FAC-56FCB6852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C2C75324-1BD8-4F91-866C-738DF1723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65FA5C14-0AFF-4865-842D-F455BEFB7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ED54B36B-2A88-4E63-B5F7-CF98B180D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DF345012-AFD8-4E9F-9C1D-74E989112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192A3AEF-03FD-42DE-84CF-FE3071E9E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C830E783-7047-4AE5-9CA2-CAE13E0B2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B54C6E22-EB0E-4D07-A0B1-44A105981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75B33AED-DAB1-4B2C-99DF-815309AEC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53439F98-9B4A-4FC1-A877-59026D5BB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0AEDA9DC-3A89-40C1-A329-CE54F2923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CD2BDBBA-AA9E-4E8F-A673-BDC448377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35E1AA4D-34F0-4F75-9650-20FDEA0A6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B80A9B1C-E0D0-4AEC-A03D-5FDBE3EB5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94ADF380-FC99-4068-8C52-06DEEC5F2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CD58B800-24AE-4A67-B130-28C2956EE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C7DBD65D-5E02-47A6-92A8-BC2091FD0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080EBB23-0044-4ACF-BFFC-38730D609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9194811F-43A8-4B9A-BC51-66F4DFE53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F82CADF6-C63D-4785-8B6B-7307662E0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D7C3AC8F-247B-4AE3-8477-C24CC5DA9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3A43DF7D-55C0-44C9-A4A7-6AF02EE43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5119C8B1-3CB0-43CA-BF9F-E426A6681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4871F8E6-CA27-491E-8585-3EF2DD8BD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85A9050D-AF29-48D1-9F9F-F0DCE4CD9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0CBEDB64-5A12-434E-9641-16C43A832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53C23B48-F578-4C44-B399-B63DAADA9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BAC76D53-3CCD-4853-BF25-8DECAFD2B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DFD5CC80-5C46-49A0-8F93-C0D4739AA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15F406A6-2BF0-4316-90B2-6AC082D55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909B5079-BD11-41F1-A3FB-D3C42B7CC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CEF3DBC6-7631-4DBA-824F-9B7063DFA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21051B23-10CD-4A9C-B253-F6D319791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8FC5E2A6-D54A-4184-B4EF-44505DC6B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6D790C4D-32D5-4ACB-8AD8-8BFB12CED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58B6C39D-E3BE-4636-B243-03CCA66C8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D12BF59D-BB46-4231-ABF0-F635A030C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7E399AA9-B9E4-41D5-B723-F862611B0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22338C3E-2243-4A9D-A505-7BA6D4681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09994F63-33E2-48C6-BB5A-C2010D2A0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08A05EA3-0BAD-4769-B542-5694C9E11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8F24600A-29E0-4B77-A04A-A50605C25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1D7536DD-F1DC-4A4F-8C0E-B9C3EA4F0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3D88CD73-3E0A-4636-B74F-D3B8276AA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11074BA3-5E88-407F-9243-7A80D8FBF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BA158F93-7169-4955-8B1B-1AA09DB1B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F7F513EE-EEB5-4116-A7B8-FD5C0140B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68E2A5B1-C16B-4E72-9E0D-A3EF8641D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3FAABB9D-C8EF-4FAA-9D07-36F85D9A7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B1283D86-332E-41BE-B153-66FD5B933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953C68E3-B6F8-4459-B51C-71A97FA5F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3AE795F2-B270-45FE-A2CE-0F33B3371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54508727-1547-4D54-83C6-6F4A4000D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14CE6DC8-4E13-40E2-9C08-EA9D76022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A0414AEE-9FDD-4C26-9463-54D11106C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A5E204C5-46E2-4297-874B-48DC47C49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EE1734C5-C962-4052-98B9-C6F2FE739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62145CAF-914D-4E82-9820-8EC585337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8B81F38E-F372-4036-8338-B4677C51D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050D24D1-9524-4978-919C-4B7EA8C06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E7CBA24D-32ED-4D9C-9671-FBFC250B4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8083775A-FD94-40C9-94E0-237BE4498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72A263E6-B9E6-45E6-A7C2-47621EB81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D544A639-AE30-4423-9730-E761E5470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0DA57ADA-83F5-4C43-AACC-835176168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5D0E8F29-218E-46A0-A0DC-3CA999FA1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8851C426-D71B-427E-809E-192CB6FCB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2D8379E5-D0DE-487C-9178-B95C7E618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54564D89-083A-4BE7-9269-305F25592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104B801F-8071-4B82-BE02-A789B06DD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0C594DA2-1BC7-4A2F-BD6F-792F67E25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1B8BEE3F-9BC8-4527-B6D3-C94D660D2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7BD40C9B-E62A-43DF-B987-45D1EE652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F872E082-7C65-4A82-A16A-6C4974339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6BC6E263-05FF-4943-8960-38CFD37C3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EC28C52F-8499-4366-ABBC-8A9B22D1B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76BFD38E-338C-4D28-9795-D7A05A8CC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1948380C-521F-4D19-912B-0DA2F2CB6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6AEB17B6-6ADC-4232-B881-9E6BE01EB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FF5E084C-8B5A-41CE-B50B-6F7E4B8E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2AFBE2F3-B993-49E6-A27C-7DBD57041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97C38A00-DC95-442B-A437-845C86F4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3994B1B2-5945-4C33-8226-0E7170F0E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E49A1779-A699-42E6-8A73-991BF1B06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24D28307-327D-46FE-96BB-6F3A6B2F4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E0C12F3C-A225-48F7-898D-B5A7303A7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9ED39D09-E566-4D97-86B2-27D3C738A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B03D7AB9-36A6-45AF-B79A-334E17EC8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3AEF44B6-E720-4F93-A3A5-64CD7975E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5DE7C51C-D400-4139-850C-349CEC666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1C77D81F-A1D6-4286-998C-FD2F6075B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DF326C2D-9621-4C02-B966-14025CD37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F3654AE4-79EC-4642-B9DC-9BC8A1F11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3B63B2E0-941D-4B5B-B483-3CF329673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3E15A92D-D817-4C49-BC88-FB30AEC7D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645CE1D1-259C-43E3-A120-0FC7E83D7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892AB815-7ECA-4AC9-AB85-3F267BC10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04F9B59F-DBD9-462C-9F50-4797BB08E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73BB01B5-A096-4C0F-B6F4-1645D7F59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23F7D6DB-5FE7-452A-B968-77240FBF3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489DB22F-0045-45AE-AC9D-76B842207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E1C32792-54CE-4470-8DE5-07AD37844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647D1DF2-39EF-491C-B2E8-63AB90E25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4E86F7E5-3F6C-43CA-B3AA-32C50DE0C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43070815-3962-410F-9FC7-034D58863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A0CDD614-F5B0-4DE9-AB8D-DF636BA2E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8124C0EC-6A8D-4071-9BC9-387D17A59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978472E0-5469-40FA-805A-F9A901501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14871B50-E81D-4922-8331-4F0807B48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ED2E3D39-2EB2-4DFE-91E6-264E5B49F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574A02B6-86B7-4375-B661-623807CAC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4F1CA897-26C9-4FDE-9590-5FE83B74D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53A0D9BE-181F-4D73-A18E-F87E5E6D8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34F870AC-ED73-4641-9A58-77213819B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DF28315E-2074-4652-8414-03C7A9900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DC8AA7A4-76F2-4758-8D5C-9F4D4F4EB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4A1CD21A-9191-4C0F-801A-F91DB1E24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C54EE009-6804-4D57-A324-128842EAA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41DB0909-9ECC-4346-B5E0-14A1DF1EA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A4FA4DEB-D68C-4767-AA0A-9CE72CA99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F1729D75-47BD-49E3-BC92-0806357A9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0ADAEC19-2CDE-4944-AAC6-2F72A82E9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36EC756C-8A2C-46CE-B7E8-9C1DB0CD5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B6979742-51F1-4883-AE42-2692EEAFE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3D4F5C43-0241-4402-B519-FBDEC9EFA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AD1C78E1-7113-48AA-BFAD-CB7FFFEA4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3B1C4BA8-3748-4C12-B6E4-07DC38336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5A2C4C51-F81D-427A-AD39-B07C261FC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3DBAF7DD-2A99-4741-A3BE-4AF758EC9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94D75A81-20C4-45FE-9EAB-CD48480F5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F7ABECC4-8377-4DCC-876F-F081399E7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B8D9A252-8A2F-4112-9A26-A7ADBDCF5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9313785C-F183-4011-8008-B9D56DF37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A74DB680-60C8-452D-8EC9-BFC6E8BCA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A5BAE1FE-2156-4AD2-AF42-DD935439F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B21DF416-E139-412B-BF31-409F9568F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3E322D77-3FC6-47CA-AF6E-4CF330DC2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87D8831B-BE3C-4DDA-97BD-D14272B92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EA34C55A-B958-46D5-9722-5DD43FFCF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FEB0F914-A7DC-4094-BE5D-459B8BED1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774DEAB4-C5F8-48DE-B7F5-F2C689828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38BC3BB8-0C14-4102-98D3-8FE406838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9F47DFA1-3CD0-41BC-BC26-365C055B0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558C46BA-E78C-4806-9EBD-01CDDA2CA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C3CB2CBD-05EB-4DD0-AEDB-5488CBDCF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7604988B-4AFF-4076-A7AC-93B077C1D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242E6C08-6435-4712-9190-05835C704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F67FB22F-06DB-4F8E-A3BB-A683A15D6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0441C6E1-1B62-45D6-9CC6-9D7CEF16A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C0EEF0F3-7D62-4EA5-B44B-5FF989134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6AFD3236-7554-4A28-96BD-CEF465195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911A64D7-5606-4F3A-842C-D9C157266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FDA1CD54-D334-4F4F-83A7-EE9D38AC6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1BAB9C91-4F1F-48BB-ADE9-0B83C4322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E9ABC282-41DC-4092-9332-39563D76C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9B02D0F8-E4EC-496F-9F68-203E54244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19698D62-2DBD-4CB2-8F6C-2AB7F029A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9682591C-E13A-40DD-9255-036D9F0D4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DB31FFA3-EDC2-4970-B558-3714E3F1D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4B73C34A-D986-4BB0-986E-B5F37AB6C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B161D4C4-71BB-4471-A631-DAC5E8E15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C7BEB556-A966-49B3-818E-5BB5F8B3C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DAF1A67C-1236-43ED-A2D3-D02876D7E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0BDB9EC2-00BB-44EF-8642-B1C6A0798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6F33DDD3-C230-4B77-B8B9-0E0FAE752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C86A36EC-0218-4C23-A083-CB0D1C449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773EAB11-6249-44EA-85B8-1B6F86C24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C71A732A-A827-43BA-9221-23E4AA5EC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FEB3450E-672D-444E-BF74-8F73E77B8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C6086698-8AEB-4298-9F8E-9BD2DC0E7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AAEE1F84-EC56-4BC6-A634-745E8ACA2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84FF8C4B-40E8-4528-A930-78B1DF117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D6D79679-9965-496C-BC6A-0DB35AE20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98352A29-E028-4BC2-B717-B75B53D20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E3A6CC89-BC1E-41F8-AB2A-D2341312C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3849D35B-F420-44BA-AB29-41FBC2929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569FBB30-6C2F-4816-A61C-7BCD4D120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60685389-B7A4-4141-B938-26CAB5F3E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3E24CE94-80BA-4BE6-87F4-EC416F037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D2B8766F-B72B-48BD-9603-2063B360F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0BE5C18B-26C1-4987-871C-7E471CEC9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C00A3604-093D-49B3-917C-0FD4AEEC9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09F8F33B-7DD2-4702-99E0-C2C98D509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2C06DF86-0A2D-48CB-8834-DF233B5CF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E008E3CC-85BC-4B89-84FE-D5433B62A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0C494B32-6A69-4451-BF62-8504433B9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E64FA6D8-5026-48DB-953A-C3F0776DE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10125030-3AB9-4C81-B6B3-6FAFBB533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A6FB9AFD-D5EE-480A-BA63-C1177B1AA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21B03DE0-0A4F-4A3C-9A1D-AE63FF1B3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AD7AFE8F-196D-4A77-BE75-D07897C93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B2C27ADF-AD99-4227-ADAA-35D55040E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BFFF97FC-DBA4-4F80-9142-073D7467F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37E03CEA-8062-454F-84DD-4252FF1E4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FEACA465-30BC-41B9-B678-A23049C60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5DB9C9B0-10A6-4D80-B880-BD572F2CC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7497653A-960E-44DC-8641-261198616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A017C7C5-3EDA-440B-B4F0-669AE3411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C1A9068E-1F45-4D1A-86C4-DF5A6F5FD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01B685B7-8568-439F-BA83-41AC1D099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6D74A780-50B1-4FB7-A01D-FB7EEFA35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7486ECF6-DA36-44F8-A588-A63F67206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A88BB6EB-4624-4811-9F07-D25C72BDF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FA789859-5D45-4914-A5E2-54F8EA9DF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24999781-B552-4C6A-AF4A-93A076A3B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0757D087-B538-4370-A901-48F8DAC8A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CDFF07AC-CB35-4E49-9A3C-41EC37E2C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2251624D-6EED-4C9C-A03E-127470B01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F23E1050-FD2B-400C-A74D-FEDF26964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65A7B5B9-CEFC-4E44-808D-79BD5800B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8696A89A-FE2A-4236-AB5B-24C6CB33C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2968BC31-4B5C-4DF0-99FA-4E5CB61C0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E9B3587D-36A4-41B1-89C8-6A2DA7AB2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95EAC049-5514-4143-A437-1C8577BE2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99E56A9C-F422-47DA-8364-D37BD8C1B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EA820717-FC93-4F45-96A4-C59B046F8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F408D87F-E725-4CCD-B88C-43417A07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7DAA36D8-5714-4B11-8DA0-F6833E905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D5C29399-6F60-495C-8287-E5B3993E2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73585BC6-122E-4854-ABE2-AB6EE8647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391E0EC0-5634-45FA-A199-72F390E63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2336BE0B-5115-42B5-A338-877C6B354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C87DFF61-6BC8-4A78-9AD7-DDB3B83C7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0A01B9FC-0DAA-4958-8935-598D3D767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4526047E-3303-41FB-B46F-7C7EDD8CA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709130B1-C801-4E2F-B5A4-64A7DEB89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48B8DBD4-AFD1-4B01-AA73-C83DC7E6D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1BB305FA-1F73-4BC0-9734-8C771D986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7F2DD154-C683-448C-A8F5-8933616A2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106BA890-0056-431B-8A24-78A55AAC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96205A7C-7030-48A9-A7A7-E8667BDFA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E82044E9-E30B-4478-B5CE-2CCEB4F5C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464FDDC4-D6B0-452F-ABE5-587AA5EE1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36C71291-51B2-40CF-80D7-84822E2DE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B31DAA05-8EF2-428E-8B3E-009806B1B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E90F04A8-1B19-42D0-A269-CF2EECC03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0D34D199-97FC-4FCC-97B9-12D448DFE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A33EB128-1258-4AEF-9C19-CC0FCC699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AE750EBA-F2FF-477F-8845-FD71EC5AE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1AA183AA-42F1-4356-BDE0-88A929FDC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AD278C8F-EFB7-43DA-AA16-FB8D325C0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EF5A3536-606C-48F8-8D73-160E6C8B9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D254D635-211E-42CB-B3E7-AF947E383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813D86DB-CADE-40EE-8004-E5AE71ED7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AB0A5947-1FB8-4B41-B157-913CDD5D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6A73DE96-C282-4C67-B7A0-9544D91BB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DEFD369E-4821-4B99-8D93-59F45E501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034DA0F0-E06C-49CF-9E68-B00706D79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C29DAEC4-BC1C-49F3-B7B7-A65B0C81F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F8A4594F-BEB1-4688-A2E3-3202A9309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22588077-73EC-4DD1-BB52-64A54D81F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44436ED6-FDC1-4E67-9B88-5129DDDB6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E78BF7B2-0967-4413-9036-129DF3395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000CB9F9-B18E-46F2-BC8C-A9F85A582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389B3EDA-C88C-46F1-9346-8CFC7F65E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8888FE0A-A85A-4601-A0C8-89FB5222A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05056BC5-CE7E-45B4-A67D-4C903DF3F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946CBFB4-2EDA-4A3A-8C3B-58FE7F6A4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BE5F47B8-4963-460B-A672-939B715C3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225760EE-1D62-42D9-83B2-2E5CE99E3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6B3F57CD-C7F0-4D88-8646-AD1B0878F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5514D7FC-C94E-4619-B836-EB7228E55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A04974C4-6A8D-428F-B04D-32745BDE4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78B0BA8D-32E4-4B38-9288-4D2554F29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9063A309-1A04-4AC3-A348-4902AD8AD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565E2F44-178D-4ECA-948A-4AE1B3788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D2B9C913-78C0-461A-B3EC-617478E0C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623F3E76-BC42-467E-9D91-847482039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1937EDD4-ED32-4E83-8996-B0A78D9C7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A77E2D09-F93D-4A3C-A7FC-98E4B6F1A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C4184AC7-98D4-479F-9DD9-00A3FEF90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27BE1C6E-980C-45E8-92F8-84194250E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078B13AD-174B-4306-A27A-90AB740BE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19755C97-6979-42AD-8D51-67CBEF040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465FC5E7-0268-4107-8498-8393876F6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8B5AACF3-8C88-4A46-BF9F-3E284FADC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057F7837-149C-46BC-91E3-285ED3BDD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53C3D959-6548-438C-9FA4-D185FC9AC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699D7325-C23E-4564-AE2E-78C9BBF66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1C785CE4-AF7E-4AAD-9FA5-29738933C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35FD5D14-A928-4E33-A7EF-CDB1977C6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A5CF6224-2971-48BF-915E-FAAEFBB4A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9F5A4596-F130-47B9-BA71-245676F2A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34796A19-F512-4187-BE93-8831D4F19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859F3CF4-62A6-402C-BEB9-102CDD32A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05FEE540-D983-4F02-A20B-F1133B92E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36D6BA97-A95D-4522-9667-933D856F9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0729976A-62A0-40CB-AAC3-27E96C874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318CE693-2FCD-49C2-8C30-3F2C3EA6C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54227AE6-CB95-4752-913E-2F9B78844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5F2D7747-F57C-4727-9854-CB4926C1E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76B13CA3-53EE-45CD-8C0D-10E63CA28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2C760DF8-FCF8-436B-A361-12C07690F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0900B43F-EB2B-4E6F-A327-35FA02B28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6DF7A331-0826-49C0-97FE-83940B905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37E65AF7-B806-45B3-80CC-300DD08D7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1DE9ABC7-1C5D-4A5B-9838-89E2770AD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5EE3F62A-7C1F-49C7-8711-23242F3E3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7F0EB3BA-7E66-40B7-9782-FEE48190E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1C39C743-93B4-4532-959D-C18F2D8B7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FEE27E2C-689B-4F5D-9B22-82E0175CE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22F3455F-E4E7-4F17-9CEE-7D74D9B80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DD2E1442-74D5-411C-A7D0-740D24490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66FA7F1D-58C3-4AC8-9386-0E563F349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1B9E8946-B427-4DF1-9493-E6C022675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EE3050E5-E97E-4379-8345-45D80E890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805C6197-F924-4122-A016-48427FB1F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8E6E2986-F073-4FFA-B2EA-9EE8DB59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37C17079-6570-4656-B5EE-1DBDB90CC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BFD91142-50AF-4FB5-8AFF-7FC6424C1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F78A6B67-0710-4259-8D14-C63F16DB8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264A0B3D-C58D-4C55-BBF9-157E458AF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C202F25F-7C5B-4844-A50D-E8D0C2737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DDDCB613-0B80-4AC3-852E-F67FA9DF4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53605265-2030-42CF-8566-2DB427885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BA7CC93E-8F68-4824-9532-B8C32BC04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C7B088AF-B8AF-4D2B-A987-B62A930B8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0B6A6D8F-6636-44CF-9D41-D25DCCF4C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5220BD61-5628-41A9-AB46-AA586E0D5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43AB8BE6-09E0-4139-8F9E-9E19830CF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275FF66A-18F9-47F3-B528-516BE6096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0083E13E-069B-43D0-928B-B2499452F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47EF1646-6DD8-4667-BE72-4005D6FB9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148B6117-83B9-4ED6-BC49-4DA72441C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BE08D00D-A15B-4600-9D87-266B6324C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EEC78BF5-0C8E-4B3A-A12C-E82778C2F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BED670B4-B081-44BA-858A-BD6B5903B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B5DB5908-18ED-43FA-9AE5-90B7E4CF3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CD98FA64-E7EF-4569-889E-922E3D822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9E7EF8E0-6629-4E15-A585-08DBE5A39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3ED75D88-A485-4D69-857A-5B9C27447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4159C366-5E57-4E6C-93EE-E7796BAA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0D8B22A9-A0B0-4203-89E2-A9E2C4D3C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4896F074-1280-4511-8A8C-DAD90D322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88445F91-AA92-4A6F-869E-9149B1EBF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89B661DF-384A-4536-8F26-D0575F994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EEADFA32-5839-48EF-B221-30EA519AD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BF2D710B-1496-4D4C-AE6C-973F0BEC8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4EB69E3C-3F1E-4D43-9318-79B53CE71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71ADCC67-2D18-4036-83A4-2D2902364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4EB4DADC-029E-4F1C-9356-48BDF9C89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3EED944C-D0C9-43D2-B470-E1CA891BF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42BA66B1-5F91-478F-9F58-FF078C8FC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A88E63D7-ADE2-4515-83A2-8356701B4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C0DBDCA3-50FA-4328-8880-255D6298A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08F81DFD-3B83-421E-9A51-DB5152596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E8D1FC90-8C83-4D83-8A26-A39306C6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FAC2DA1E-DF11-4AB7-A804-109D599E6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EE12CBA3-E4F3-421B-805B-79532E54F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9B36BF5F-506A-48E1-A817-2EC1AFD50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049CEB36-7286-4B09-86C7-5F51305D9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03A059FF-5B95-475F-B429-F3BBA76D3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B67ABCD5-BEC1-4CB8-B323-CA62FCB73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3CFE19E5-CA5B-404F-8EFC-CE8C9571F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D0209808-9F69-47D9-B22C-358645EFC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F1ABB247-5A43-4A6F-9B10-C7C8FB09D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136FDCE0-7A41-457E-86D0-440708DBB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F592A919-1720-4D3D-B255-F32487883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BCB8CFBE-2DC2-4AC2-879D-A5410E84A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A88B9FCE-D7DD-43FF-8911-8BFD69D0F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BC708335-E933-47E8-B469-5C536EFEC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F6F4F74C-F225-4021-9972-907288171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47041EAC-61D7-40F5-ADC3-7595616AA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B351F430-E396-4627-88BB-7D5E9678C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BEC8E934-DD88-4F79-82E8-B94E061BC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5D53BA59-3699-470C-9DEE-4BEEA7EAC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6B8A9EA7-C392-4C34-9A3A-7DA916462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27E60945-F1B2-4B93-899D-7710C6012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3EA021CE-5E33-44BC-ABD2-0AAC5C70C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D11C7CDE-69C7-4D08-8110-BFB1A5188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3B81E41B-4A27-4DAE-8C9E-6BD0C04B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606FCBC2-ED4D-416D-8BEA-6FF1FEB04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58D1ADF5-2DC5-45E6-97B7-5C900454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18BA665F-FD96-4214-9CAA-DE9636E72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0AC9CA2A-BFC3-49C4-8F19-AAB918114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FDB6723C-09B3-45E9-AFB2-D973FFB76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CE35C9D9-8472-43CB-B2AC-567C92567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1F205ED7-C0ED-4A20-9C70-E37DA5369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A68D24E4-D874-4BFA-B5A8-DA369E078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9352F680-734A-491B-80BE-D38CF2131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B4E773B1-5CE7-4B77-AF1F-4945DEC42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54653FC1-B3C0-4C34-BF06-E5F04EAD1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C68D92E0-C029-4ACD-ADAB-0BF09DDBB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B3C80BDE-715F-42C1-9736-5DA8AFB3D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093528EA-2F68-401F-A877-A5DFCD776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E1FF9BD0-AFFE-4A06-8DDB-12310E4AF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FFFFDC82-9142-4D39-B4C9-FDE4F4EF4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F66E32B9-DD73-420F-A0FF-791DA16C1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8D861016-4847-428D-ADC3-D40DB63DF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2AE49C28-1302-4F64-B3D5-92E9F44F5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94DCDC5B-127D-4794-B4C2-7DAFF64E6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30CE03AB-0215-46B6-ACB2-9ACA7A9F0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4697D95F-62D4-469E-8F49-61CD4AD1A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72BDB4C8-72D1-4949-85C7-6608F97CB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DA2AB41D-A270-4328-8D98-D7B59F648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53F8F3D7-7359-4345-9D66-E044EBB51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5B0CEC9D-68E4-429E-9D39-7BCD60BCB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3BD6EF82-E1EF-4C45-A6DE-28E7E5A4D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CBDF38A9-D72B-4370-B640-6EA67E258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B113A084-BB63-4889-85FA-7216B2406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4BD85404-1E32-4C99-8E45-3B53F9F2A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110C2868-A7E7-4C9D-AC27-DC782634F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CAA763DB-7FF3-462C-9C3F-7F2B857F8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A339DD91-6E9C-4361-90C7-61E40F7A1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1E650A50-7C16-403D-9261-E9E0EB55D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3D93C6A9-EF95-4E93-9AA9-88B510B96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EA8AD3BC-680B-4978-B8F4-25E8B1256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74454979-6DAC-4A2F-973E-BA5E0C765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FBA19344-80D3-49D0-99C8-8E7217792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4F7B9F45-6A75-4B30-A777-23F8B7DE3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E36B4A4C-2B1E-498D-89F5-8A44D1420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62DB28B5-DA50-445A-B92A-4A4E07902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6ADD7453-CF0B-40DD-984C-84419294A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CBCB9C0D-47F3-41DE-97C9-4D927D2FA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EB739A89-646F-4057-829B-5CC83363C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B6058962-49E7-47FA-978C-C73C510CA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9873A65A-3C2F-4724-B504-600CBF34E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B87558F5-B588-4861-B127-6855E0348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B4048A98-193B-4CBE-A4A2-F28108541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DEE612BA-FB4B-41E6-A735-826B94CEA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9A1E6A9E-A8AB-42D3-AC7A-3514575D1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55A46498-CD0A-4C9F-8288-3685CF920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59E2DF5E-D73F-4D80-A730-F39A08556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0A906B3D-4F71-4C0F-9D42-14EFBE4BA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89B3D07F-0764-4D88-9B4A-F337AB6F3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2F9503C7-C36B-45DB-B94A-1FE9732E7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291233CA-8953-49A4-91B6-E310AE3DC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E0423030-EF5F-4D61-9524-8F8FC963F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827DF9C0-AAB0-47E1-B97B-BD6D70A48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9960783B-0D3A-4DB5-9C1D-F68AD2E42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0F3F4A4C-D97B-4AF7-9712-8BE527283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E5C8D751-813D-4570-9AB2-60253F4BD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9FDC359A-D4D7-4684-B2BB-7D5FFDB2D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FC86D84B-31E1-41BA-BF1F-3DD601313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1A52E2E3-0E66-45A1-AA5F-7BCBE9310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6A42F897-2F6F-4323-8711-143C9B0C5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CD951106-5E21-4889-86BC-01950B78C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EC6618EB-8BDD-4BB7-A5F4-8E4AC425F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BDBAE5BA-6358-496B-B8DC-6F003DD1D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4077264C-979B-4D32-852F-A61F65200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837B0B27-D7D2-46DC-A946-C491956AF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DB60C331-9095-4C20-9EF7-A99A72B11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AAEF3F83-8D79-4BAF-9101-6137B0000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5177BC89-830C-4670-A751-09246B287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78AD3BA9-9EDF-4E1C-890C-FCD6EEF25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71FD05CC-9089-4661-AE7B-52522659A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7ADA9DF8-471D-4E6B-B50D-F3ED9C033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B078CCE8-2BE8-4FA4-8354-0CE8FC90A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9279D241-2E89-401B-86D3-F637BD462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C86016C1-22C0-4FED-9699-171E345DB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B223A7E4-EDB6-40C5-A8D5-223EDEBBA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F41EBE73-D081-4D79-BABD-702CEF441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4D34B480-B8A7-4786-9898-738AC0BE1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00E6F682-DA85-43AC-ADFD-39C9F7A3A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EE1577E9-1E46-47D6-82AB-CC2668B9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9578D63E-EA01-48DF-A549-CA1BF8DC3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C7B36DF5-3583-46D2-9B1A-C8BDE9F5D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A6E0EE79-F56C-49C9-9B6B-F1C5AAD7C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DF6FB8E9-0C8A-444C-9D07-E5031A20A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6B62CAFF-13A9-4305-AD88-A9F063D61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57A817E6-F75E-4316-B5C7-7CEE6661F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402C1079-96C9-4D3E-BE7C-C79D0C775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7907AB0E-BC29-476B-ADEB-B92B81765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A756B230-883C-4B57-90B3-9F2D52998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B6EC4C20-5ADE-444B-A4BF-1C3A92074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FC18C260-2F33-496F-B595-6CB8F8FBA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B4AF1A81-585A-47BF-9C07-BFDFEE7D0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EA334F7E-E642-4C7F-A471-90788CE4C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670664A3-5B9C-4DF3-BAEE-276A599DB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8F703288-5A73-4932-8210-CE744F0F6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41DEAEE2-25AE-433C-841F-7DF7C25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2819F59D-1CF9-40C0-8053-3F006AF51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14755A7F-7B12-478F-83B7-143A1B147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AA65D008-0CA6-4F76-BE99-D88AD73AA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EA94AF06-F04F-477B-8436-A9678246D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621684FA-FC61-471C-8F21-8873A1AFF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2C9E57E9-95C5-48C7-A58F-558D8A3A7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A7DD5E27-2D31-46DF-A983-8597AF4AF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E8FB2DEA-408A-4A5A-9693-0883C49C8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4F29585C-6BB6-4E11-B1F6-FAE695A5D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AD4E8258-5748-42D7-94AC-4AB1B56DB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16F879CB-D528-4615-9D2C-50BC507BD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B23DD5CF-843E-41B9-8C8C-C2E3E5AAC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E9F84659-BD29-41BC-BE6F-0F8CA7B0B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5A73D583-DD52-4716-B936-66C49EC7D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15098862-6793-4008-8045-AE800D0A6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6C6546B4-49E4-4B19-8D13-CFDA76464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76425D7F-165D-4588-B184-5D0CE27E9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B3EBDBCF-0608-4152-B78A-CE10DB16A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21F4BF72-192D-49CE-A0C7-9C3BBC87B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D682E319-A9DA-459A-846B-4D9463342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99FF63D7-1194-47A0-92CD-D225389AE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0467785D-3DC6-47BA-84C0-0A9657D44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4E77AC5D-E06B-4AA1-9D8B-83130F5E8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2820308A-B096-4014-8105-7D904A861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8008EA27-E4AE-4624-9581-A210D5B16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A4BABBF7-4161-419C-9D72-BBAD29FC4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5F70C405-0014-4C97-B091-25A87A13D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02244A0F-6659-4031-A91F-23D6627AE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047E0E19-D60F-4324-AC9A-EC6445958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DD3490C7-FD8F-42EA-835F-B4142D68A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74276C30-FEA6-423B-B6D4-941F5DF2E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FBFA3718-2F91-425E-A455-92FE99C15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911C94C0-0B82-4B52-A557-4E23CBD11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D57AE455-1CA6-4A5A-86FA-7A8CE4531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43939A80-B577-43F3-BFF0-0044326F9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C37F6FAB-E06C-4271-99D4-32BFD83E3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0EB9E6DC-485C-45B0-B629-C9175CB66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DA134404-A71B-448F-A64A-D0DF8149B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B485313E-A782-48C5-81D8-CD0B083D7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2B3DF8D2-B4E8-4285-85CD-035E7F25F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101688EC-F4CB-4C61-B7BE-6BE4630CA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643E9878-5F00-4B72-87A5-4359CA7DD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42EB968C-DD4D-4937-BA14-B503053EA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EB61EEF0-7CD8-4F29-8BDF-BD870F312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CA05382D-EF81-4937-B3C5-77862C392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531C3CDF-BDB8-48AA-B07C-EAF0BDA7B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7E0F867D-AF2A-4F16-9908-50D2653F1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E359E3B3-8AC5-46A4-B506-6BCD8E39B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1A337D45-5F4D-43C0-A5D3-1D1E18099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3AD3A8AB-1CDD-42F1-A542-BF35ED90A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FB71199F-9E5D-429D-93F9-475E2C7E3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D8C2017C-33AB-452D-B810-A01F1CA67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E7499B42-A397-4994-970E-8C8EA11A7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796642F7-FC59-41C7-B458-19D366204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02455B38-A836-48FE-AFD8-2DD463B16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B30C26F1-1A8E-4735-BF9D-2DE120E00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34EAEBA4-A11A-48BE-841A-923957A7F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FAB2EC3A-9338-4D5C-9FFD-6F838327F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6D26C55E-5246-4856-BFAC-C32E07146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2EE56123-3FDA-4C7C-81B3-A36E12556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E1E253BA-2B89-4188-BE95-368D272EE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8CE4FA13-9FD4-4751-A3DC-684046ED2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FBFC8801-1CB2-4BF1-852B-AEB5D3605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8B04552C-E898-4E38-B9AC-C4E0B136A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69F55B47-54C9-442E-BD46-46C27CE21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29093D57-481D-4C1B-94EA-674A4A4F6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0030AF02-24EF-4A8C-B6F6-8B599F4DB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32A3D6A3-B00F-4879-8B60-312440ACA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4451A26A-9B42-4EA7-8BA5-4D99F4CA7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1742E8F4-572F-44F9-8D96-8DB82E48E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DEF18539-A4A6-496C-88D1-5D43EF2AF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F2166FD7-AC7B-4251-A093-9483BDA82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5C196824-911B-441B-9BFE-6CF27D248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35F72384-FF8B-4D01-9A7F-800C8D700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9EDAC870-3C39-4941-BEE0-70F6F5319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73AE1C63-D388-4ED9-A15D-AA89D96D1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E5783515-BA77-4BFA-A36B-33FA47724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8962A187-5FBB-4FC9-83CE-41D0DCAD2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A8D02A22-09B5-4B16-8C04-87A6A74DD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5861894A-0415-4025-B3C6-43A2A960A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8E0A7DAF-E9FE-4775-A0E3-8A35BEEEC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7F03CB4E-6B08-47D6-BBE1-2B87D72C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DAE88F7D-1AF7-4E4F-A018-8B1A5D60B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E0847040-73E3-484F-8E19-2651C37AC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D909A293-9D88-4278-9D97-F103E370F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4C6AAE3C-FF27-4FFF-99F0-1E6EE0514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4D523C9C-725E-4524-B17B-6B1A49127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6C6CDEAF-808D-4BEB-B259-D81AE62F0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E2EA4583-B8CB-4E49-9A31-D2342A208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12952261-728F-4C72-8ECD-B9D850D39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3325FDFA-9910-4A31-86B0-2074BE3B4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01FAE3ED-3EE9-48D6-A983-6A8BB6CD3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69CC1061-4E01-4D33-9A12-31FBD26B2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7345379A-3FA1-4C26-97D1-3B6682F35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436FC848-E02D-4E55-9B61-CB7BC2B2F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09DED46C-CE62-4536-86FE-0C0AE5C73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8E2CA926-1151-4206-8537-3A97251DE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8F53B7BB-2B4A-4495-BBA6-A870505AC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D0F85679-2C31-4A1F-9FBC-E8C559C94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5C4CA208-A2B1-4DD2-B853-1ECAAEA88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E8C14F40-8DF9-4BF1-8844-23A1CE0D6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3D487192-A143-4210-9BE3-A14BC239C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C5F64825-4A56-4E43-8387-F40BAAEB5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47C95523-A30B-406F-AF0D-F2BC68355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2C9F9488-A17F-4534-8974-249A78FBD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4D8925C2-3811-4439-8F9D-7198C1D1D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4E7BD22B-FBB3-4760-B533-ED2805EE4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D4A89A10-BCB4-4DBE-8BA8-3700FC272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B36CFCFD-D99F-4230-94C0-1015F1815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32197254-4752-47FE-B0CE-552B58D60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3A4F4BBF-59ED-4A94-B64A-C8DEB39D3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4554E449-D6F7-4043-A1CB-B4989CCD8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917CD7E3-CCE3-4E0A-8080-5F01CEB28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09D0EBA1-9380-4F28-8289-E3B055D91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A8053BFF-74A1-4EDE-9274-E737AC142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D665B7A6-2718-46BA-954B-8F99E84BD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85C9688F-758E-4EC4-8F32-A8969BEF2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2F0D4FEC-B157-4426-80D9-C4B9E6CB5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F2886C05-E897-4379-AE15-EA8F6B264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8FEFCF8B-7C89-4A6E-B8BE-9856C2A04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D38F15F2-4761-4E18-9033-776FA5112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16220FBF-3D2E-4950-8D05-42DE87650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493432AC-B2A1-42F1-B8F4-33241262B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EF55BDE9-7E85-4F13-B358-38264ABE4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F350A03D-8EF4-4C09-B34F-FF5856B6A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D0D6FDB9-0AE9-424B-A945-914935A18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C2378D77-600F-42B2-BDCD-65C3E4853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FB95D90D-D3D2-4F44-917A-92C9E2731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F9BEF8EA-0E22-4A3D-BC14-1C4F12700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62046623-35D3-4B71-AA39-994F10415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0E9407CF-61BF-4D84-8E63-5F31DB4E6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45EF3971-2D13-4EDF-897B-0576B44A3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249604E9-BD35-4CBD-801A-A1CC06197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3D0F8AB1-F2DA-45F2-9556-05E780EE1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67FF3FF2-52EF-449A-AA1C-651C94555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048B9CE5-1F38-4A57-B459-FB3DAF81E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BF7FEC23-F458-4B8D-9DC3-F60028457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43978F6E-FADA-4520-A13A-53A54C7CC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5DAB6789-2C25-4298-982A-D071E28B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33946BBF-7C5B-4BF5-A8E0-0F03BA745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155C194F-5CE3-498E-B068-6ABAFF5FC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9E7E866A-4104-4BF2-B186-72EC8A4F1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265FD9F3-A996-46A1-978A-663E9F04C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CEF40704-D6C9-49DD-AFE6-86E2B5498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5DFD713C-3A27-4796-A9D6-8DAB336B1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98D749F6-E24B-4C06-BF5E-3BF453AF0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484D97B7-7FDA-4257-82B5-6209FA660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E154F5AE-D466-4F22-9DA2-7D71724E7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088B4862-02E5-4035-8BAD-2CC693602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D8776954-EC39-404C-A5C4-270BC7CA8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A8614576-C594-4278-87AB-8784A67A7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F338FD65-22B9-4967-ADE2-B70B6C458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6FCB8ABA-48CA-4CF3-AFBA-3B37A6B76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480D8B8D-F9E0-4710-9AEC-781BF880F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0F7A5CED-9129-43F5-AECC-C8F7FEEAA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E3DCE973-A343-4D36-8CA8-8BB9011E4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D4BB4042-5C3A-4121-B62E-06D03D1EE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CE0BFADA-73C2-4274-A6E2-F0985BCCA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ACFA4081-26B2-41C4-AD64-6EBF51A7E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45AF15B3-5B99-42E4-A9B8-33D57CCC4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F0B67E20-C773-47C8-AE60-F3725D67E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3E8349BF-E71F-479D-8AC9-66EF45AAB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BF6DC404-C622-44C8-B641-51AEB86A3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B5022EAD-7C52-4AC3-B8E5-F927C9360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F8C50E67-AA74-4A20-8E04-7FF5C104F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872235F5-5168-454E-B472-2E6419DB3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48D9919C-0FC5-44E5-92DB-E56BD2EDF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4250CA05-81EA-486A-BCEF-7FB36A181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AFFFE212-1AEB-4432-93A8-CEF47390B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90996904-26E9-48CD-A0D0-36153234A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5E19F7BC-911A-431C-8E35-B19D1A26C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DDBA6DB9-A3A8-4DFF-8971-B7519F6BD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755E7254-4F83-4E91-A181-A42580F55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E1906762-8ADA-4A7D-9373-802C332F9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674722B4-918D-4A27-A543-D877D84BC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CAA66B5C-67C7-495D-A5B7-9C54B6873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D87FADA3-02D2-41CB-B18C-F1BB8A8DE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853D4A9A-750F-4555-8F7D-C752BF7CE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883D4B11-A90B-45A9-A10D-D182DF6B9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DA18550A-BAC4-4736-813E-3D78592E1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1711801D-52D8-4351-B3FF-66E00D21A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FA7346A7-C01A-405F-BC96-60BD6AD80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359D8CC4-FF2E-4D33-B673-EF79C7B35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6A074AD6-7682-49B7-94DC-BDE6DBE19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3E8950AD-85B3-4542-99DC-2C6E994CD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EA04823C-9BF3-450F-9AF8-D231E35CD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DC1E0476-2BA3-4EA1-A5BC-A22986701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A4C80989-BC0D-44E7-811E-DD7779A27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2986CA44-EC2F-42E3-8969-69AFCE596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9329569F-ABC2-4287-94ED-DE6410EFD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D94655BF-96C0-45CB-AC2B-604DBE6A0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591057D7-8506-422B-9410-E8B89B233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61E82FBC-8EFC-4F70-B57B-F70E426C3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AB15C885-5582-43B6-9FE7-57C861274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67828767-E292-468A-93B5-543A68A32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D3A2912D-D7EF-419B-9A1B-48B19A03F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B64B682D-5484-46AA-BC23-410BA6C77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43154AD4-4744-4C0F-BBA8-7F7B6DF2C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F0E3C8E6-318D-4680-8142-92461985C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8AAEBB33-F06D-4F8A-B7B4-C4B09499A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FC57E40B-91D1-42E2-A76E-CEB07B855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99710C0F-180A-41C8-93BB-6E634AF7A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AAF4F740-5107-413E-B679-A89DA5CC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53795DE4-44C5-49B6-9E31-297080418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13811D32-8652-4A60-9685-4B1CD9C3E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240160C5-2129-4A2A-A64B-53E24DF7B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896EFF74-6676-401A-91F2-14627ED16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BB70C83F-7D79-4833-9CBB-5EAADCB72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E6654BB4-0130-43B1-9D0F-556AC9F6D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94CB94D4-59F6-410D-906D-028051626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604E2F95-BADC-4077-95C7-B6ED9B5A3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D174D692-DFCD-4126-882A-38142BD75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01A271DF-2837-459E-874E-93C7AACA4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146F9BAF-7EE9-4071-87A0-ABDD7A501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B8B8915F-0BDF-47EA-A942-066E2FD98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2BD2540B-82F5-4E20-B24A-1079E68AF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E0AE9807-A943-4794-8C87-BCA918E14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87CD51BF-C9A5-4736-B628-1D21E6BC7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A7EAF857-846A-4AC3-AE93-7E048A1C0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2FCAEC0D-8E8B-47E7-9124-4C5192E0B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FE17C983-323F-4209-B871-CA6C2555D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7A7BD23A-E97B-4D0C-ACB0-B874EC23B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D54DA5B6-5F40-457A-96FD-2ED63CB39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05D6DB0F-7992-45C6-A65E-4807A1369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3A3FBB85-7A79-4FED-980C-4ADC316FA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F2485E6B-2805-4BAE-AD67-2FE801FAB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4471DF9F-D922-419A-B725-B196005B6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FB56807A-A6AB-4015-8FD5-51CAFFF09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59C789D2-ADCE-401D-B5D6-215B80F10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114EC13C-86FF-4E4E-B4AC-7C2BAD506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90287F99-6D76-4C38-AFFE-1E4E99A8E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976A3FA9-7B1A-4353-90EF-65AD3A7E3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4884C8A1-C2F8-4174-9AF0-B37CB0F1A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7A3EB99C-E89D-4AAF-A4A5-F78CBEB75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E990F3B7-8CC4-45E9-9271-E8D9A0970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6C47E85A-D170-4E2D-9318-D4A711E5A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9B2EDFA5-50E8-4C9F-8B8E-0A7523963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3336AF9E-5D1C-48C1-8573-BC3B61D30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FAF21F71-1214-4A18-85CF-D1DAED8A7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5EBC5C49-364C-4D1D-AF18-56D955EA0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2DC97787-89B0-44BB-941A-3B1E77155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440051A2-AE7E-4AA1-84ED-FB7D812BA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C5204D67-01F2-40CE-95F2-9851D87C0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AB47AEC8-5CED-44E9-A514-11703FA17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547A687B-276D-40E7-9203-87FBA641F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AF441F56-224F-48CA-9EE7-1AA406611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C231DF83-A473-4CC2-B2D9-6A7BD7D39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CC650F1E-B3B7-4D00-9463-AA52D143C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0010CD00-A533-4986-B81D-FD2E35DB4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950FE2E3-F7BA-4B0C-9814-F6FE76E57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D90E03BF-718B-4CBB-BF58-EEA7B6D5E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00F09FCC-F4F4-4745-B6AE-BA8F3F6CC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319FF24B-2703-405F-BA71-A1A928EB4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00CB5020-8BFC-4646-9E73-79A74DD7E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32CEDE8F-5AF3-4869-8428-C150025AF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20D41290-1B40-4AC9-AC6C-F1B12961D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8BDD45B0-FEF2-42DA-A6D2-9B77D66B3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A40F286D-E20A-4F9C-A0C7-F6CE20DA8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2619EFA5-9BBE-4957-832D-CBCC8820B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69607A52-6556-4EFA-8DA4-44947B6B1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D5D71B26-D7BB-482E-87D5-208D7440E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49A3C8FA-71A4-4210-96F4-71808A153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67127171-B2CB-4774-9B21-4D4426C0D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E6558DEA-7C19-4F68-834C-114735488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9497BD93-36EF-44FC-9D60-5DACB6D1D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6A47967F-A680-4B6A-96F8-8E869AF7F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D7DF9ECB-5DFB-4086-9534-1BED5829A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89DC83F3-A294-485C-81CB-DDA543B98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A03DE148-DAEA-4D03-86DA-24FAFF025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168A8141-396B-43AD-A54D-5E976C48E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8A308B60-1024-4882-95CC-2FCFBC5FA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F5FD2D84-C0EA-4630-A841-684D880F8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65910EB9-2568-4A3D-9387-21790DCA2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4C8962F9-2EB7-462E-ABA0-72C51D0C4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992ACB79-CE24-485E-B033-77F85351A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D17DF181-7C2A-452F-B5A3-AAF512A51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C44F2B10-1269-4F20-AC72-FB820C10E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7CBABC67-08A2-41A6-AFD3-6ACD2E1F6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473801A0-C184-4256-81E0-685C0DA2A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4F40E7DB-B2F3-4D41-92F5-BD6604684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9D89137A-4789-493B-93C4-15EA503E7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8DC0E9CE-4063-4FF9-A524-98F280267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E2485CA9-4F55-4FD0-9B3B-91072B5E7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E1CDA7AA-057F-48AC-9D20-32A06311C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716377E1-5773-4C52-ADC8-0D0F5A45A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B9D1915F-1A29-47F4-B480-60CFA5B16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FDFAD000-7274-4872-B0C3-0A03A205E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632B76CA-41FE-4256-90F7-4B4B4F339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26BD59D9-3B01-4FB6-AE5A-84E57E7AA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DC34959D-5EDC-4445-A2FC-DC3A4F474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A8AFF966-FE2F-4542-A011-FD56C34D7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FC94B7EE-85F3-4571-A6C6-3D4A96908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AEE60071-8F71-40AB-B2A6-E942FF645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D474EE57-B432-4339-A152-E12A0B5D8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8386BCEB-C8BB-4D19-B2AD-38C374C20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4348A514-DE36-4C38-A4F4-9DDC8A2DD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E1FDD271-C142-41E0-852B-917411E48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D202C77B-A56E-4936-BCFA-AFEEA4211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786E1752-F965-42F9-A203-D0DA0EF40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8B010487-A370-4E8A-9049-D189524CC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7392D20D-BD41-452A-86CD-1C70786CC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EAE4D5F1-1758-4CB9-A071-B39B90617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D1814295-B9D1-4B59-A731-BF8945E76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190FFC04-CF7D-44DD-897B-A207C56B3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67A371EA-DA5C-4B22-BAF9-A49C696E6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2A0C9E66-071B-42E3-9192-3A9611D3E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598286D7-FFF3-4CE6-8002-621D1AFEE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BC040802-7BA0-45ED-955F-7030C1A6B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AB689720-2DEC-41DF-B40B-A2FE9984E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9F349B58-B6E1-4C87-9CB2-F0C316F37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D434C046-668C-4D72-897A-2EFE0D3A3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106336B6-DEF5-473A-8AE9-18C7F46A8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9E9F4E97-1CF1-4B25-895E-5D555C23A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9415A0AA-193E-400A-B415-312A9CFC0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EA380DC1-EEE7-473D-9519-FF460F018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499A6023-D106-43E3-A11E-F9640B698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E23DE64B-174F-4318-89C3-AE0335699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FCE93DC6-7E00-4A3B-AD00-33C3136F4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14E6E22B-6212-48A0-B3F0-6F11EFD5D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6FB806A3-824A-4D12-A342-1E9D98EC3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FA33A0C6-AAA9-4BFE-8CB9-93B3A1898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045A12B2-C099-42E5-949D-AB7D9A56B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59E90842-ACE5-4059-9393-98241B032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B8581F06-85C0-47F0-9AEF-FF905BB36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9434B4BB-DA1E-461B-9FE3-04DAC6D5A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D6D1BB01-5096-4DEC-AD64-EB821B6DD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024CA40C-C475-44BE-BE0B-6CF9E9DBA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3EF95FAB-D83F-49B6-9FB9-D54D1E176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6CFBC85B-72A9-43E3-AC0C-97B8CEDAB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E276B452-537A-4218-900C-52FBE568E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DA0B1FBA-A102-47D3-92EA-0BA422E44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444D8F31-6DCA-4CB3-95DB-218571FF7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819E2844-9AC4-426B-B481-BA0EFE349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C7C8B5A4-E8FC-484A-9B9C-BBB239DBC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4917C268-E7B2-49CC-8744-ED984500C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7163C01D-84A5-4AA2-AA86-8B54BF352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0A6F8C16-EC89-46D9-9969-0A1B35560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E99A2E27-16C8-410D-BE2A-E4D5856EA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236407D2-6EB2-4551-AD01-44AFFB06F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59D097EF-ED5A-440C-AA2F-80DE04048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75424EB3-C9EA-43EC-9463-5450CE0E4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54058412-C11D-4FDA-B2A9-5726DD207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92A50E54-5508-4E48-9DE3-D309FBD02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A98CF45F-9D7D-47CA-BE4E-10D4CBC84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A405422F-644E-47C0-931C-767F9AFA3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C62FB51A-D962-41C0-8BE1-9AC06645A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9C632251-4697-4F73-8F52-886D8AE5C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1D27647B-7F5F-49CE-AB52-F2AD38D39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3B4BE433-9D07-4E41-B232-58D95F612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55059286-3B5F-4D0B-8B3A-BE9E588AD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A5306549-8056-4990-8FF0-281CEB692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E14F2C0D-4887-40EB-8545-99CC925EE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152337B3-D928-4F62-8F44-C54B29D08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78971102-7CF3-443A-B1E1-6E3BFDAE0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6C35FFC5-39DC-43B0-990F-B1BD95ECF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8618D4C8-D7A7-4B90-A8B4-09189CCDF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166A087C-F4B7-41B7-AD10-19D1D953C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993A4ABB-6EEC-4E1D-9D16-E9AE11631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3EE93E05-2637-4D66-9425-F6C26D0D8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D8D49F2C-1B85-4882-862E-4BE92FD44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86DDC162-A913-4F1D-96A5-DB3C309E6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845FC6C4-5B61-4620-AED0-0AACF4498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B715F68E-6027-4BEE-B4E1-D6195AC63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22A9D4B7-55E5-4B81-8F59-607671756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FAE086D9-54D3-464A-B0D1-263E8A1D9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DBD5EB97-CF72-4C57-A80F-3BB1082E2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13B5ECC9-A58A-4250-B501-EF8C7358B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FF183DFE-3957-4642-A2A0-E18A52253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2C3F00E2-A583-4B34-ADD4-ACBDF147E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FA06A72B-05D6-4AD3-979C-5C434B76D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F42E5761-5E43-4A6A-8077-147F5E8EC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2BF2E075-C430-4DEA-AE10-E1FEAA59C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957CB7D7-FB81-4FD8-99E6-707C7B44B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7F5A1431-2734-4877-B9F3-7A67BA7AB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40EAD8F3-AA96-4943-8DDF-5395C7770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46E9F4DC-B126-4754-A20C-5F0387152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AC888065-E98E-499A-9240-830440EA5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8D7AAB8B-4CC3-4AC1-8B7D-11071B132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79272218-B6BF-43F2-B0D2-587BF185B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7B7A6C6B-71BB-4088-8C8D-A9FD51583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B76FA9B1-2B0B-41CD-B5A3-BA57A8FEE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43483F69-D762-4E22-9C46-E901881EF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747243F3-598A-4F60-881C-6059DAE97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816DAED2-A74D-4FBD-83AF-ADFC63CE7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7D909F61-CA94-4F74-A29F-34CDF7D61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30DFCC01-3997-474A-9891-D56AF6F44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AF78A9F1-B779-4A92-A9A1-CB51B6AE9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4F5A7E32-CB6F-47BF-B64A-25AFDB382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5702FA6C-9D81-4169-827B-B1AE84D93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1BAD99A3-FCE1-4600-A79C-7E9EC413A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B92BC245-3A6A-434B-8028-EB076716B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A090FF70-4F1E-4434-9737-20140E1C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3A46BEC9-739C-46BD-B37C-0DC70693E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C45A2AED-82D3-401F-B0EC-719A8D90F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F6F161CD-AADB-4B33-93AE-85261FB3A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A18CF13D-D6A4-4BDC-B611-7CE158DF2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48546BE1-C656-4A55-85DB-AC2CF4300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515B33BF-CC3C-49B8-9D69-C1BD803B7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A55020AE-2BC5-4AB5-8547-03BB5889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5F546D85-0A00-442B-825D-8703F793B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E3EC208C-F07D-444C-B843-DE42E3C19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EAAD8C0A-E9ED-4697-BEFE-445CEAF7D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86B4C68C-8835-437C-A72D-983F40D1C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0EAAE88D-8FEF-44AB-929E-461780175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409F3560-FBA7-462B-89BF-8921CA5F9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A0623AC5-97EF-438B-8263-DDAC6D3C7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06BE5D4A-0722-4369-A86B-532172D9F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E5E43976-51A7-46C9-BDC9-947EA84C8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C7EF37DA-DA99-448F-AC8F-E010453BC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19FEDD4E-8BE8-4CBE-B00B-39CE1171B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F3CAEBB7-E559-40BB-B4F4-5FF9E442C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493EB68A-A65A-47AD-A9CB-7A0A9C159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6D651993-5C49-4733-A795-0CD84C1DB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EEFD68BC-E8F1-4957-AA85-40A04E67D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6D3BA371-909E-438F-B75C-4E57172D9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EAC9D768-8D32-4780-BC47-8718D9382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49E4B8ED-ECC1-4314-81BF-F656CB47D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6A53547B-D7D2-46CE-905D-DE91B0165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F03207FA-7838-451F-AC5C-22FE41435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E5A525D9-70E9-49F3-83CD-E9DE408D9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367CF0ED-3FE8-4AC1-A2AF-89F99DC39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C4FBCD5F-4B85-4ABA-8F30-785575468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A11C8B53-E4CA-449E-88D2-C9A05CD2D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F4E18F4E-5D46-4F98-86A6-AD8211B51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6424E0E2-1FE2-4733-BFA2-F3F4D1871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FE2A569B-B82B-4DB1-A047-A4ED10A45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35214B5E-0E8B-4B9C-9B00-BD5B5E456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B3D3A4C2-F532-4BF1-96FF-87D3711B7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B604BB57-A785-4678-B20A-4D56AD338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5F3210A7-6C19-49FE-A688-1322656CF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980C8F33-30D9-41F3-A8E1-B7DD0BEF4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FD6E16B2-A00B-4449-8AA0-7F1707F34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26ED922D-521A-459B-8C47-783C68994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72CF6F6F-85AC-4660-80E7-53185B573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603FE76F-4D57-4B2F-BCEE-4D4134C6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09B88CAC-E724-4FE2-8D83-12BAE4D04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FB1D4AE6-BC1F-4B9C-A4E6-1199B72BF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6B51D734-6DFF-48A3-8D50-2B7608415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D535575D-ED8A-49E3-892E-BFE6468A9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9BC3E620-7669-4C2F-974D-65E549ADA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0486FB3B-6AC3-4394-AB1A-AC6306B85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B9AA7D1C-ED29-4063-A3B1-93542AAA0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D8E67BA9-2E65-4673-BE90-51567624B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99119807-9CBD-4C3F-9DAF-3333020A3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F6738B96-E55E-4427-ACC1-2BC9EEE26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644F8813-4E5F-44F9-9C67-F5B2DDC1E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DA391DB6-6085-4790-9392-4240469F8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B93F408F-6E5F-4BC3-BF8B-F641CE0E5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ECA57A94-CA01-4E3D-BE8D-32893A3D3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C7F7A0FF-495B-4A69-A6DA-A78F82D6F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AF39609F-78F0-4A8D-B4AF-DEB16551D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FF7E3945-C601-4C49-A7B8-1E95F053D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8B4D3CFD-9ED9-48F3-B8A1-0FBF7AE2E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B819744C-19EE-40E2-9622-047CBD6A0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D238945A-9354-41C2-957F-27A2E3F32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D3F25C20-5079-4394-83AD-246DA0BC4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322674AB-D4AD-45BE-BA81-DF56C74AB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5834E87D-8E3F-4FE8-BE3D-0DB53AEC5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DC5EEF10-3798-42BD-9115-A2EF4E8A9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681754EB-223C-4D5F-AA86-189E76CF9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3C0A4225-D7D8-47D6-BC58-6AF64A949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7BB7BEE3-C75D-4FDA-A092-931A288D3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CFBF0B80-862C-47F0-8497-AAFD97037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AA9C8FE8-EB4B-46F3-B7E4-018228E0A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BDCA9175-20D2-40DB-9224-2A7E7EB68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249C6F8E-B608-43C5-B18F-EBA5F3EA2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23B0909C-99F8-4BDF-A380-0FB49387C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9A87D7E6-1A70-4BDB-9A99-BF29FC216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431416C1-6AFD-4973-B922-0CBB72805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6B8684A4-99E8-4323-8F46-68B4F3DEA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ADB125A9-1515-4FCB-86AA-702A25B2B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6EDB644B-BD26-4C3A-ABFA-F1A12A1AE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81E88549-E4F8-443D-BE45-784E373C6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8D9A80B9-C9BA-440C-9C74-2001CA27E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721250E4-FB05-4D23-87CE-B5522B50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D74F81E2-F32C-4712-B8AA-6E2147C5B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F38E822C-0E9B-4285-8F73-CC60D9E26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8D6E44DA-21E3-432C-A496-DD3D9D60A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0F517190-9181-4A24-AD66-14DDE87AA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49831D28-BB25-49B3-9034-38AA5A756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C34EE716-A49E-45CD-A1CF-2F51D0724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AE613FCC-D0BF-43E8-9719-07DD68AC5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37D6BA7A-230C-4E28-938E-3BE7426F3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2C5E480E-A28A-4F20-9D81-32058BE85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22C11E92-0B2D-4AEB-9269-5636DB24F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619A84BD-9F73-4FDD-B3ED-89123E1C6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1F4D911C-D797-4E32-B83C-1258DF7FF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98C4019B-E796-46B7-A74A-705C244DD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CDD640CA-8374-43FF-9010-0C08E5BE0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7A135C78-F7AD-4F59-A094-3DAC37926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FD17641A-6FD2-46F6-A323-6613803A0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2C69EA18-5ECF-446A-8EE4-18FACC255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B0C2E179-6C45-4B6F-AA49-AE8EE50D8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EAA3AFAB-DECC-4C7B-9587-6B4B9C487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DE6349E9-B514-4826-B8DD-91EB06A98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883F773C-99CE-45BE-A685-A79454966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E95D53E0-FE7B-4353-96E2-E161CE95D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0E9FBBBB-7A34-4E73-AD7F-DE30572DF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14680B96-4EAC-402C-B3EC-572C6FE82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47EF38E4-8C6D-413B-8191-2D97681BA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9162F256-0050-4C6B-93B9-FF1E830C3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9341436A-88E4-4FE7-A1D0-A68DA2433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5A89BB17-3286-46FD-9208-E37EC7D0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330FA521-1CD5-4B44-9DB1-E3EE929F1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B2186D66-BF7A-4B32-8FE4-5A4814200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F8C030BA-5D0E-4F45-84DB-6CAA73F13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CAEA45D8-391B-4829-87FC-E51B4CBE9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A274F51F-7FEC-4C09-A98A-840DE9002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A2814E36-799C-4066-A877-30D4F3403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96302473-9560-4088-8C01-0CAF26BD7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72C55B2E-4D39-4B51-8458-3A1EF3168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88365D31-FA9B-4826-B13F-04E92B665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852E2D21-8A53-4206-A682-C834740F3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2D130155-20C1-4546-B015-531B52F68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C6B1EFBA-5BC5-4F75-9CFC-0DA657991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6A8A8C50-E978-43D3-BD45-AEF7C0A4F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9075A656-CC62-4FA8-94AF-1F6522A40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54FFF487-5D7D-4738-AB9A-E731760A8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C724274A-F701-42C2-AC26-031301C08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DD4BB064-6719-4D62-802C-0C7E2A362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24EAF555-AA4D-47BA-836C-30D9DA079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BE5E4C18-E22D-45C1-B4D1-B2EB05024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DA7405B6-9B5C-4936-BEA9-ED5474738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796AE5AE-E6B4-4F64-A726-35EA51855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93632257-4521-494F-B8AF-8FDCDEC7C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C4C24921-9AC9-4CE2-823F-06FB21601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8EA5108B-555B-4078-BD68-8C3F6C0E9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53130DE5-9219-4385-ABCD-791DC1F6F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FF9393A3-5324-4395-BB07-CAF8C9F4F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578F4631-5ED1-47EE-A436-87FE6E1BD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36C8B25C-9C46-454D-8DCE-E3B8FFF35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A298F2E9-04DC-4501-97C3-F6B6B6827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585BE06E-3D51-4470-B9E2-2C618F5E3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F02010E6-623A-491C-AF95-427328E0E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EB3CB5D1-BC1F-4BB3-9742-862D15613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8DB0DC5E-7563-4D01-9091-BAEF248C4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66A9046E-372A-4468-8D4B-D1DA5942B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8114746F-924F-4B2F-A8CE-561D7D920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631072C2-F381-4244-B65F-203A2277B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406647E6-3357-47E4-9C41-532535339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4C1A9500-A4A6-4608-8A4D-CB6F3CA19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A08EB97F-B8DD-4834-9B30-B539086FC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440D6DEC-4DE2-4347-9C3D-918291A4B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B9A326F0-22E9-4F78-ACDF-417C07471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07B936C8-D08B-42B2-97CF-311A41836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1710EB1D-C213-4BB0-8D19-42CDA990A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FD5B43F8-1331-4DCF-929C-26E68A292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E00F280D-B366-47CF-8DD1-3E7C95960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E4F58B54-897A-4373-A1E7-70287A86D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512F4C98-E7D0-4DC9-A434-C1FF71EA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D8D182FE-B1D7-4D95-83A2-97A0440C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B5FE6FAB-3FCF-4E34-8E03-1CC383EDD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74B4F281-13FC-4292-B610-111C8255D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6D58341C-7D19-4D83-9F91-E1008B549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9A24F756-70A5-4801-B301-83DBAED8A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72A4023D-5E48-45B4-8729-FB614E362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8B2E0E03-A23C-411B-AB2D-8A29B7F15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0D2A9F66-C8F7-41B1-9F37-43658AF7A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873F54D2-3EC1-4144-9A30-1CA0FD9E9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672531D0-ACE0-447D-A413-048840337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6D3570C8-B792-408E-B77C-A51C65183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4B7DC0D8-9CE9-41CF-9421-0935B4E69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E5D4FB8C-78A2-4C70-8502-43F9FF3C4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60D6108B-D2B1-485C-9DF7-7D52CA26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2BD5A3EB-7FBF-4BED-83A8-06E8F609F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91B180BF-3724-44E0-81D7-EEB9E3F97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70909FB8-0A0F-48FE-AF8B-F83992C43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724CC1A4-BC8E-41BC-8E11-92C1B9F3B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5862C9BC-2D2F-47BB-BF73-F632C3011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2E6B9B79-E44B-40E0-B3A8-F6E180F87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0D9BCFF7-03CA-4317-B08A-42C822F42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0D0C6C36-96A0-42AF-997C-F50744B30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0525D13F-EAB2-4121-A045-702C3C65E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411AB965-9BC1-4DD1-9F32-E641C61C9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C6898F8B-2CAD-4B28-A668-753EFEF09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4B75F8CC-B4AF-4416-BC63-A064FEADA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27D7090E-31B3-46FA-BBC2-6A67A5466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15B4AA15-D425-4335-9A2D-4FF060278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538BE3AD-CFBD-4662-9B7C-94E1DDD29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A7FC5CAE-8A43-4E0B-9A9F-6CC286014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474A27C8-D096-49D5-94C5-B195E53F3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81710D13-077B-4B83-9000-E95FEABE9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91D6D381-2948-47E4-847E-084CFB97C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F91E7456-14DA-4684-A375-A2DDA5481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9ACAAE49-43CC-4315-B907-A3E4F6F41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07815125-A7D4-488D-96C1-1C1F63006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37113ED0-792F-4246-8D87-F2E394A85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75396D27-CD9D-40B1-8692-986B267F2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21E09636-C937-4B5A-96E0-18D1FA171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8E7462FC-5FB7-4CE5-9893-5FB8875ED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93331F46-3E39-4D9D-BDC4-B29B80834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2233DA8B-7231-4F03-90B5-FF9C35E0D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3A3929D4-198E-47B4-B91C-9641E9003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E42592B5-8CAF-46A3-BB92-740AF369A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BD919E22-B7DC-41E9-9E1E-BC101E7B3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F3D4EE00-A7BD-4738-B78D-A4246DC12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0519D060-B576-431A-8221-8644B395E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2B85FC2B-A490-454E-A055-76DBC0128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2BCD14DB-7FE5-4B94-8094-E54564FFE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715EEEE3-B714-4C88-BF7D-C6D31704E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BA077259-2B94-4A52-8550-0E76B6A61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E07B7BA7-4AD2-48FA-9427-6D507F979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4DA114B8-ECC5-464C-919D-9F19DD4CA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4B957035-8988-4B2F-B8DC-CEE1FF1D7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3F5E670A-8C50-436A-9F7E-D567A5749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5AAF0172-4A82-46BA-AE38-B90D28C19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471ADA18-E52B-42BE-A91A-7EAD9268D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F7874AA4-F6C0-48C8-A142-6D5EB326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FFAEC2D9-FAE9-457F-80D4-B432A1EBA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7ECEC09E-5487-4198-AC1B-05C8A1F9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B6AEA92E-B321-42C1-B7F0-18EFE878F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7D666EFD-50B8-4C90-8063-0111D0473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B66348EE-271B-44C9-B857-ADF1248B3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667353F5-DE1E-4837-8616-84BE81504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0818EB57-EBCD-4EAA-BFBF-DA163BDA5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AF54CBB2-5D0C-46AD-AA08-1A911396E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29EE325D-F79F-4083-B8A1-27854677C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D1EB0144-7C50-4042-ACCE-BF65AB67E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B46DC145-9DD2-4287-968C-9C0169B16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09FFD4B0-E638-4ABB-92BB-0916EDF39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3D79A13A-B21B-4756-96FC-6E7C29EA2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BDECFD5B-5250-4534-8895-92CFD9EF4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8AA7D661-302F-4AC6-A88A-A66C5C3B8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6068BF9D-F128-4614-8E28-6541227D1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20DC2DA5-0E50-46F9-AB44-9DCF04FC3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599E6834-65C1-43C9-91C0-D14BEECC9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255C9E93-62AA-4ADF-8063-9B733D2D8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C9FDB48C-A3F2-4624-B343-EF6638505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841B93B5-4256-49E9-BD39-DD17497C0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3E1D77F9-0AE9-4264-82C9-174ADAD29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68E53F21-07D4-4614-BFCB-F18BA4CF2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57940EEC-EA32-493D-BE40-5DC783D55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0FD77C15-ED8E-4194-AA09-7310F2FD6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54209350-0050-4A40-ABE0-2FC628301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9AA2DF5B-39E4-4E44-A3BB-73E53D4B0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B31DD644-0407-40E5-BEA3-F819A6E50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ACADF906-C653-44B9-B6F0-D9F283088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A853763D-1ABE-489C-BA8F-08A173CC1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8F68299D-D96E-4DDA-A9AB-F727BD49C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8A6B60F9-B8D7-4575-A3B1-425258A37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8E741D0C-21DA-4FC5-B906-9686A9A80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595D1508-6F9D-43C5-9D9E-BC2ADB5BE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94C4C848-08B0-4A5B-A6AC-79809E2E8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4B33BED3-52C6-4F22-867D-BB4834FE2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FCE4F76A-B387-497D-8ADA-AB035CBAC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ADFCA41C-A7D5-4F50-AD1C-4AAF36B86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794F7565-57B4-4D91-93BB-DF7026036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CA61FAD8-4E58-4269-B6A3-0C334F753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ECE96B23-19A8-49AB-A48F-98623CA45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1F0F3BF1-5F9A-46C5-9359-EDB4F385E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B4026DC9-2FF1-4FB8-BF40-78B8897F8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0DA3D821-134E-4A11-A886-99822CA2D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468F8117-B7CA-4A53-ACF9-CD0CC9E1F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95CCE6CC-47C1-4388-82C7-CDDA20965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D23A6EAB-ADFE-4788-AEC7-18057ECC1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F88ECD16-22B6-4CA2-BC6A-23C59129D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58549174-CEE1-4FC8-BE11-3233705F7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12E87C60-D006-40B6-B41D-684697626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16CC34DD-83AE-4F4C-AC6F-D6443706D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11EB767F-9FFF-4B7E-8B7E-0BFB6F245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32855AC8-17F0-4185-B383-6EDEA91BA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5DBC5792-86EF-423B-93A9-6C0208EEB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2A7113EF-9828-4779-966A-FA416FF42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7E9FFBF9-3F14-44F1-879D-ED70035C4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C6018859-1491-425D-833F-CC4104CDB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DF7BBDBE-F701-4695-BA3D-87F2219BE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9FE8B131-DC7D-41B7-BE8F-334689F8C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B2548315-0F9C-49B1-B798-0B53564DA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359AB758-781B-4F21-98D6-DDCEA503C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A9EB9569-2CAB-48DE-8083-730DD1316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3CBC5B00-A67F-47AC-AE4D-3C8725969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901EE2FC-1BF9-4BC5-82B9-B0F9AD83A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CAE06434-7CAB-4F98-9F53-A3C34855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CFE40375-733D-4B72-AD38-CB2F59ED5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BAA8CFC2-A0F5-4362-B3DB-F62B7AD5D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94D3B025-8F9C-44D0-8E53-6B0915A65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404C609F-040E-404D-96A0-2B15F681E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9A96E801-95F4-4F86-A5DE-423242B35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BE979B69-8B06-41F5-9615-A6EAB8083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2A7FB00E-DB5E-4D8C-AEDC-CF3BB2A38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55CC3683-1B75-49EE-8114-2356C8A9B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D4E5867D-BC4F-40FF-B364-CEC912BBB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46069FEC-FF91-4658-B1C2-AF26EC680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BAA80050-1793-4E71-80CF-C200D8A85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610FA986-1A05-47B4-8E8A-E2951BE6F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CF1BF4B4-8BA8-4BB0-BB43-5468C1AAD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AF96DCFA-0831-47F6-AEB2-F370AA914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60388C02-D198-4812-AA51-98CE1F2A5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271473D9-9802-4004-BF2B-18D2E0714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6895CCDC-6C8C-4C82-8089-82487CF3D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CB790B35-CDAA-4B29-BF57-65FBDD24B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D41D1D5B-BE79-47DA-BD1C-9EE83E465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6D346924-48BA-4A84-881A-67B56A571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901690DC-6E75-4F6D-A069-A0EE8E050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95F142D0-0460-4887-A726-5F253D0AA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B4125100-4D89-424E-B68D-C9C89D78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FD61F077-D7F9-4D66-9268-A8CA0FA74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5C74C5E8-16D8-44E0-9C11-74ACF3C02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C3C4D352-FA09-422A-AE87-AF2EC7922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1D02F0C6-D9E0-47FD-845E-BD31DCDC0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271D8366-C75A-4CD3-B214-3641DC23E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B8ECB287-EDDD-4F2E-9528-C5AE72F7C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6C3EC38F-4EBD-4DC5-BC87-CE7B91B7B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C249505A-FD05-41B6-B7A9-32E6DAF64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D545F110-8853-46BC-A81A-BAC736C94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54EA1CBE-09DB-4975-8615-280D81F1C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0CEBD065-9E8E-47DC-A357-5350528CC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CB10F4A7-AAD9-4078-BD8D-068D39C9A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F5C134E0-58CA-4C62-BF65-C2755C027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40DD8079-187E-40DA-9942-0CC44C2D2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774E6B5F-0002-4821-9CDB-ECCEE7C3F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A87B2E90-0CDB-4F23-B2A6-0734325FB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8F5FCAA4-7B83-4EDC-97E2-B31B6902A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00AC0D76-16E7-40C5-AA5D-51ED531AE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4FDA62AE-9D37-4F4D-B2BB-A98BEDAB0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A73C96F8-E11E-4F43-8054-143696AA9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D56FC516-4D10-46AF-98A3-88F3F90F5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F23B0F00-919C-458E-B67D-A8A5F54C6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2FE03B47-EAB5-444C-AAEC-F1345C19B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AB6BC2F5-7422-46F5-8764-72DC98958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0939C7C4-4DD8-47ED-8BE0-0762AE106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68E43401-FC38-428A-A89B-7D667B794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7D8400D8-6122-4A62-B6FB-38E9AD43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2397E92C-ECF7-4C97-A349-8AA79EFF0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95874CCE-0F86-4017-B21C-D3DA66477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CC2BA990-F34D-4EAA-8843-535A03566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286E22E5-10AB-4D31-835E-90301B8B4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3815BEB9-D802-4323-9B9E-712754BD2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B8C25F9F-F5AE-46EE-8F51-CE81547FF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95FBD164-B1D4-410F-8C59-93E8223C2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67C5D8F0-6605-4C53-B472-6A80C37F6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868DB47C-802F-4570-B93A-0F43383F5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392587F5-AF1A-489D-847F-9FE82958C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5F3B0D10-2DC7-4045-9ADF-583F5DE93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20F74F22-0356-4D66-91FE-B1A860286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15F382A3-0BE4-4B1A-A07F-695856D24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31F30CEB-D0AF-4A31-B8F6-50AC9B8CD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F8A796CF-DAB9-49A7-AEB9-DDC215DE2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B61EBA19-76BB-4ABF-AB0D-2DCBA2F6B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2DFEBAB9-3C41-4A3C-B3FC-FA804C64E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92FC34F2-A619-42D1-B42E-19AB02449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7A80B6F1-8968-4A0C-AD65-D26FB0BC6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2D087360-7B5D-46F6-892D-675E81658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63BE64FB-FFB0-4F3B-BD98-F95BE3D96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E64DF631-C66B-4753-A34C-AD7DFA407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11A24445-AA2F-419A-B28A-5B88DD8F4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3BB36556-A1F8-47CC-9054-7E6442917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8BF89412-A18B-433D-92AD-684AB7F7C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B4F4E379-83B1-4DAA-8C82-BA108D5E4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70AE62AE-48F4-4DAD-A254-7657E7ABE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233ADD47-9931-4E3E-85C3-162D72505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27B28FC0-1480-4E87-822A-30AE194F2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024BC4AD-A0C0-4C73-851C-03A197D3C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25C9900A-8A6E-440F-A594-563D3DE91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B73A5886-AD8F-4FD4-8B3B-2840EB9C2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15CAE6BB-7AFE-404E-ABBD-660F507A3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C63BE9A2-641B-4903-AB00-77F30F298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98D72D69-F1C0-41E3-8099-CE0A4CA34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C826C496-30D1-40B0-83A9-0B334A1C2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42BBD503-572B-48D8-A552-70DE1E3A0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3E5A9A4E-A352-416C-9F68-FE0707241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A79010DC-A57C-49A3-96C9-E098C70D4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A2BA3507-222F-4EC3-A281-916C6E2F4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EB653E3C-B6D2-469A-A7D6-48871DA41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BAF430E5-C487-439E-91EF-A1445A723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058CDE4D-1EEE-4BC0-8BB9-76B3EA998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121F5F83-C645-4F6A-AD8A-88C0546CF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4B9669FB-DBA8-4C96-A463-A69E50DBA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4DCBDFD0-38C5-4BBD-A4CF-7FBA2D932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0E4B7230-EF65-41E6-88E3-2E21BB8B0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6F27A819-BD7E-498A-9C4D-A13487330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DCF66DBC-B360-4BF3-9605-5E36A4BC9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963E3AD6-F412-4729-9331-A96BFE57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ECA0C1B5-6B96-45FD-95C0-CA5000546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CCF438B1-1314-4867-86C9-F7C39ACAA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CCA01A27-04C5-459F-B497-74E05D3C0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471B3C8B-6F16-476D-9DFC-BD21CCFDF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480F0C31-CF7B-4FBA-A56A-8221206EF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88E754CC-8A71-4D2C-AB23-62168EC32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1707385A-C6E4-4FD0-89CD-38524E65E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8B522E72-5FF6-4992-8F00-53E032BD8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BB3CBF6F-3470-4B16-BF1F-76079D978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B4434238-2419-4C51-9B75-B4B8B6F15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115693F4-A8FF-4123-9AE2-917E9D6FE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9E5FF1A2-8FCA-4B61-B3D9-CAE659D15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77F3DBCA-3707-4078-81BD-083A4703A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9A037F1A-4886-47EC-9D3E-F04C84CF6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C6C71DD6-B9D3-4405-9E20-FA9B10B45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4E344F12-F5FC-46E2-BEC6-3234664BA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99E84155-047D-4F30-9549-261512995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B9B56F5F-BAA8-4379-9528-E20920679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579578BE-61C7-454D-AB68-F9505DB2F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FA49CAA9-78E8-4C9D-A09D-977043DAD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813D1118-6DA1-4264-BE3E-74B61C735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C12BBDFF-1E51-43FE-B7B7-F2D614086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8912FEC6-422A-458D-AFAE-ECFC36548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F5C560A0-51AE-4C2C-8315-0B874D842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4EDC99D3-DC9D-433E-9889-6CFC8CDDE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5B97C92B-7E47-4F87-A06D-9365FF9C4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4B6588AB-9BBA-47F3-AA78-DB3F3D54E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8CBE4EC2-FA45-4299-96CB-3DA56BA1C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2B400984-363E-4289-92FA-E212EDD2C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B2DA298A-EE87-4C8A-81AC-D84AC4583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13082552-1994-4198-8BA8-8B4AA163E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12894345-BD29-4F67-BE36-A668FD168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4182E262-5946-4A49-9484-A96CC5671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FC2C056C-DC19-4FB1-85CB-3FAC060EA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20FB87B5-A969-428E-B07E-E0524747E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ABB636AE-5CEE-466C-B2D5-CC08BBCBA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B7BCB7D1-3461-48D0-A51D-58A40CCD5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E4618613-007B-42A4-83AC-9621F157E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E5D10E0C-EF7D-4EDE-AF57-66A694AF5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29A30E6F-7E1A-47B7-9035-3E0D1F074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0FB0C468-F88E-441E-A7E3-00EB9253F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FE240E1C-CACD-4422-B756-3BC77B0D4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E97A5BE0-C7E1-4E04-BA44-52EE9CFA5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8DF39BCE-DE0B-4CBC-91FA-8CF5E2510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6098EE8A-82EF-4B62-9087-5A415648A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3D2DE1D1-2D73-4B97-99E5-0526A4111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06017905-981A-4F76-B92E-C35726E5C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FBD9947F-4B5A-4661-AAC1-F3DF7711C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F410CB6E-DA81-4673-88EB-DE034B18D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CAB289A0-3F93-48C1-AB57-E4E449B63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8E9D1656-F0C6-4326-9B45-C93C15590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A25B92AC-F22C-4E56-AD1F-FA1164523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854326DA-9A8F-460A-9FBC-CC8B8BC08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3C0E1870-8BD1-4D26-9FD6-A2CB64341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9CC0AB3E-8216-4E54-8335-62F3C1D90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384533F1-77AD-4A85-AF82-0573C729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01D01072-6F46-4C1B-95E1-F212B5337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E98CC2E3-7872-4417-9345-7F971A6B6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294D3AA8-288A-419A-8482-F39E4F09C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AA9B14C4-892F-4AA4-99B0-E3C44D044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8846A1BB-CC73-4564-A7C6-B6AB6E9B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82534FB6-3C8F-4030-9F19-44C8A0A56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DF77DA7F-0623-4AE6-A0A2-8C68FDD8A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B16718A6-F4A9-453B-956A-CCE084088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7B2481E9-25D9-4DD5-9ADC-CBDB09D10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CD5CFC38-B567-4367-9443-53642643A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CA4B795C-4408-43E5-A0D1-1FF14671C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4B31301B-5CFC-4032-B46E-8A57DF45F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FCEFDCF7-64E0-42F6-837E-97B2C128B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9D566F07-E5ED-4818-8842-44820D16A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CC834C24-A974-4BA9-A27C-A6AB32B45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3E117AAD-03EE-457D-93A1-A0CBE9B1C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51F992A9-FA82-407D-A270-21B490423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B9016F11-0330-4B93-9240-81D915630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3B4B3F78-B5A1-4C89-8B00-2B803C416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EFFA21AF-231A-483D-8A23-C81B71DE9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E37417A4-B00C-46FB-B618-3B4BB684E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568E5964-6107-4AEC-9833-AFE23B877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C13AAFCF-A392-49CB-B1EC-0CC3D5C94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04962B9B-5620-469A-B37F-C7A56E8B4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4CE8559E-6B5A-4CE7-89CF-742ED378B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169D15C2-3D91-4D07-986B-92A6E2850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02C10991-8E39-4834-AF12-13D2CAB02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B599CC3F-B4DE-452A-A5B7-B6303007C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3C3842FE-13F5-4972-A54A-EEF3E9163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1A50EFD7-D4F4-4B2B-B0E8-4E8A0FDA6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F4961C10-59D9-4D6D-A728-DA765C6E6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66E7AA2D-DB68-45CC-88AB-CAFC33E6F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FC6800AF-9F49-4427-AF92-2B648BFFF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8CE1F23D-7E9D-45AD-826F-0FD9FB556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48704ECE-45F8-4578-960B-DC75CDC0E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A273B973-785F-4C8B-90DE-86868D042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5B5BFE8B-A05F-4061-B17E-786D9624F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74C027B4-E3BF-4299-BCD7-04FB02DF8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81005631-3A47-4E8A-9546-2A5235060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49DB8F9E-CACD-4C6A-BCA6-6B43AC698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6435DD17-1BCA-414C-AEA1-BE267F1F4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51646125-6F94-4F92-9E63-6D559E061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C4AD13DC-134D-4730-B7F4-1D377A785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D3DA53B6-8E1A-47FD-A141-7DC02B0EC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EEF1AA3C-6E61-4D6D-B1D7-0F60FC77C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900E26BD-C56A-445A-AA3A-3CF85BDF4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1105F176-5F21-442B-AC4C-220AA1738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3CC4B027-662C-4C15-AA18-24836522D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9242BA9D-40FC-496F-87D1-F14A70DCD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51EE8630-4F49-430B-B16D-CC42ABB97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0A42FA56-A1E0-4764-9720-9841326FE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12D190FE-E8D2-48F9-834A-BAA9E5FED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CBB141E2-135D-43E0-A928-50F8EB819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B34CF839-9009-4718-8647-FAA9C0171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E2AF2F35-DF4A-4B92-AA8F-69835266F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EC71DBB7-0EEF-4BD6-915C-6D6DA5BC4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F628726A-CA17-41ED-A570-E0349DE09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86B00702-17CD-4BA4-BF69-0A8D219A8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9C25A083-BB92-48AC-88C5-03360BCBC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E7288828-55CD-4F11-B12F-F74A0E5F3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4F179ECD-4199-48BD-B04D-CC0F738A5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ABDC8BD6-D56C-4CE4-9722-8090EFC9B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E74D1385-D578-40AE-BBF4-5AEFA2478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35A59B1C-C00A-4A28-888E-C2908E847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A57F7591-E90B-440D-805F-B9ED9D223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EA7D5C06-A9FC-4B56-A3AB-D8E552255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E7FAF1ED-75C3-4E40-B03E-2BF35AFA8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0584D50B-9BB3-4FD9-8106-5D8AC7A54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BEC7CDA3-A35F-466C-9485-3BA8F0477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70871E82-FF27-416F-BF13-F560C9494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BE2D8FEF-588A-442F-B8B2-9F1173E2D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391DD418-84E0-4DF2-9B35-6690FA6FF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2CF76BB9-A9A1-4EC4-859F-7024F5978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5BF32E75-9E27-46CD-9888-9BECA8C8C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3D5FECBE-75AD-402F-BDDE-B44D41B92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5CE3172D-F697-4A30-B0F5-47D2EE56B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7E279BD5-4783-437A-9D2F-FB4780B4E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C29D6DA0-DE0E-4171-9291-55669F164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08B21C58-D081-4077-A226-2B65DBACE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2EC173AA-01A8-49C6-8B9A-F8B9EE811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57035871-5AF0-4C7B-8F86-BD8545936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9D624A9D-4A9B-4228-A9A9-9E5D8CB04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141E6CC0-C741-43CE-A5F3-9CAB9250B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B3BC1E4D-ADAE-4FD3-8381-EF7DB6C8C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D276ED9D-3B14-40B9-83A0-96778360F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26699279-82AF-47CE-9EED-5FB2F8658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A2B6A885-9444-4FB0-A2CB-62D8CC2C4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62C94ABC-BCA2-496E-B4EE-FAB411D70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AA349E7A-AE1B-455B-AA1C-ED2E27CD4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0AFA8A3C-17F6-4741-A849-3FC5F11E4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A137E8CF-5796-43DA-B2A0-FB4027877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69742295-288D-4CD5-95C4-526C8DBB6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7FA80B4D-C694-4579-874B-C38194F3E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D9739D2D-1DE5-45CE-A7B8-AAEBB1769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8B3D9FF1-AF73-4B8D-8274-62CDF7A7A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40141B13-D3FC-4B98-8AF4-B69563DCB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2A041697-B936-420D-8E75-62B26838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ACFB58C1-74C6-4E06-92B1-78F6C59C7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985C405D-C090-44BF-8B2D-803E93D20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64ED284D-C122-468D-A8DC-2D10CD8AF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18E5B256-866D-4376-8A07-2C2675662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DC1EC425-06F5-4D86-B04F-806AF47E5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86E78C1C-C826-42C9-8BC5-32E9B6B94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AAB2A000-DE19-4855-861D-A489F3F3A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EAE31413-AA95-4CFE-9A13-D4229F3E4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241891C6-E58B-4285-8CA8-9902E1FC8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5147B326-A197-4462-86EF-47D51C324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81CC106A-7C24-410C-A394-4E629B6A4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2AA1E769-E755-43CE-AB85-B2316E7AA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194B009F-1EDC-4B6C-8E8A-BD132E769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8EBC6109-EFE8-4882-B720-AA03982A9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0280E34C-0B24-4447-8C56-C628F5135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6E09BE73-4C13-4D4D-A91E-E7C77878D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9B20FA4E-981F-458A-8DBE-459332354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34126583-4009-419C-80C8-F8440049C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96B3C316-D353-4590-8D96-4AA1787AD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D731D6BC-1DF3-4067-BDEF-45F05091F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E532C36C-00E6-4CF2-9234-73FA36F43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3797FEAA-4838-4B9C-9216-48AA4A23E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334122FD-A39C-4F50-989F-32F66036C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F6F24295-6EEF-4884-BB75-7BDBC733F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81A2FA62-DB83-47DB-A42A-A4D94B740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89F65F3B-01F1-43CE-B2AA-3435534FB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7D87238B-A186-4A88-A890-0C198BE73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F17D58C4-9CF9-48A4-A57D-B0AA04BFF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681FB42A-E13F-4C11-A9A4-715E956A1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123DDFC1-E796-4CAE-81A8-27D660C7D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0814B49D-11FC-4781-BCBD-E1A0CCCD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3690E775-8A7A-4D17-A91E-C185A1C32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CC3BB449-9B5A-4BDE-821E-6D73918F4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058BEBF2-3B29-4BCF-8527-B9721A582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4DD83B9B-C8FC-415A-B617-FD173B58F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7F5DD7B3-5B39-460F-A552-1C237CE83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0A1ECA52-1921-40D3-8C7F-C7F97A571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8A957876-820C-4FCC-8936-9450F35E2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C03FD318-E9A6-42FF-AC3C-2EC0B101C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C1B83866-9FE7-408F-AF56-5891FB69D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3052D51B-2B8B-452C-9352-F01E99F29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A3EF2A21-851B-4760-BD6D-63355FCD4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C8D3AA2D-39CA-4609-866B-6C6EB6EFB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21B635F1-325A-4B11-8F06-108E38C48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C099B809-D557-433C-BBB7-153AA98B2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7BF372A1-C3AA-47BF-A933-E0F71AE2E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3F6B934E-DA6E-467E-B2A9-2333E801F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F2C05427-E542-4070-A4A0-F0BA4CA55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10C8043E-101B-4D86-8E85-83EBAC97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22802394-914E-4841-98C8-33C056952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CA3840B3-5088-491E-A24A-97889EEFF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DE669E74-4AED-46C5-8A74-E4914037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620022EF-81CA-4433-9B81-86FFCAF80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306D7356-E1DB-4EDD-B76B-3178E0E54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17010837-96D5-4E4B-BEAD-038D91E51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5B0AD31E-DBD3-4D80-A91F-261894936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C3411D9A-BE64-4386-A745-A5157E445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982D156D-36A3-4F18-8746-2A7C6B46F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FF5179CC-3F8E-4B1E-A033-A074DFF57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412F31DC-2B8B-4425-BCC8-84EFBCCD2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614CB999-FABF-489F-8A67-37174B433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69F8946F-0017-4D1A-81A8-0E495C454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68578849-E366-48EC-8651-98D954C5E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F15EE229-AC3A-4FF7-8224-FD64DE9F0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84B1DA98-0DFD-4560-8C17-A00A34A3C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B4B7B861-4D96-4A6E-875F-0A907D505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35FA5C42-B98C-4EF8-8AD2-838AADAA5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62C8CC1B-E9E0-4460-886D-5386CD8BD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674CCE6D-25D4-49EF-A21F-18DAEA6EA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DF97AC44-F662-429A-B52B-C7F5AA559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E3733743-8854-4352-90A0-7E80DD3A8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4F6B2A5C-6D6D-4661-A8CC-8F8D3A911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6F07D076-DF6A-4FCB-B3C9-534CAA285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2266BDB3-1DF7-4B06-B346-2D9C7AADF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7E2AE5FA-9EF6-4616-B4FE-F54430C0D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BA752223-6F09-433E-8D3C-1ECD14918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2C1977AB-0630-4BFF-B101-A5919E333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EFA38A12-4174-4B76-B3CC-C1760A513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421208D5-8BDA-4969-BBD4-06950DC4D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7FF7EA02-A6B1-4C9C-9D18-E305A71C8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73345941-0D82-4141-9DB9-F3D0F6B60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8F4C67F4-937F-4E8C-9E7D-EFB7328C4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86131F6A-37F7-4B12-8B7E-9498D786C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A57AA251-DE83-4FF9-B745-F3CA0B079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CEF93DE3-D9DE-417D-9310-2A01626E5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CD92DF61-795A-4172-B116-D4D25BCEF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8695279B-0C96-42DE-B0AB-886AB99F9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ACEB4F27-F9EA-4EA9-BE42-318BF96FD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25AF0884-29F0-4956-A693-3157976B6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1E3D9AA4-BF84-404F-B903-16DD9E265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A023E3A6-DE9D-4D3F-B6E9-423587E9B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424AE5BD-5C1B-4A8D-8C20-98013C618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4F2CB6E2-BDF1-4578-8D4B-F51B3F29F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0C327098-D85C-46E7-AB16-B85015F1A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8981DE97-1346-4A1D-B433-128FB5D44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8D0614C6-2F48-48B5-BC2F-EB5C712AE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335FC5DC-03C7-491B-AE67-CF7A7A91A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1FAE03AC-301F-48F0-B7D8-83F52374D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ADCD7046-BE7C-40D5-90EE-D84338CCA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EB32C392-68DB-42EF-8B71-B4D82E981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535F3F48-3E15-4F55-9717-89500B270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E3570A9A-E4C5-4539-A665-C375CD016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069709D2-B05F-4D9A-904C-C5E5F3AD3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DA75D6E5-4297-4FA9-B276-3EBBEA540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9D88DB3B-933D-4F1F-BCC8-ED0BAB8F1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DF1768EC-4A78-4D10-BC71-B4C94132D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C869EBFD-8D77-461E-BE45-DC200BF06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2E5F5536-8713-4179-BFCE-8E57BA353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768E462F-7DBE-45B4-8AC7-4C316924A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EEB1CD5B-EC24-4806-BEC2-536DA4C87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374E1057-C057-437B-A89A-EB2B5DC53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30FBE0D1-E17E-4D92-9515-7CC37001C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1AFA2857-F4C0-448F-BDC7-E8BE09728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66AE70CF-EB7E-4B9C-99D8-EB74C69AB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C7CE710B-8310-4F07-AE36-FD1C0C03D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5E032D78-BE7A-4B13-925E-6830BE48B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FC50E3A6-33D7-42A4-B9D6-E63E22DFC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826D2493-E2DE-4D3A-BFB9-2DDBEE3A4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AEFF9E28-BA09-43F2-A719-637331BD3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F01B6773-5CC8-4FA7-A787-0CF6A7071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C8A141FA-46A3-47D6-A313-0F8A7AF44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78B4B111-98CD-476F-AE17-3C4832939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9683B014-020B-4B66-9E93-33663C509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5CCBAA63-2678-465D-B4FD-C90E0ACA7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E972CC82-878D-406E-AB53-AD6E6D8C5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DDF01E0A-2082-4A19-BF18-35A35925D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11084095-4CE2-457F-A05D-BDC976854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FEF2313F-B512-4834-9BF5-C348FDA77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87FAFDE2-6D96-4A87-BF8F-4A51D194B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4FB3A5F3-87E6-40CF-AEA5-7AF63AFCC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DD2238D7-F163-4D05-9759-4CD8FAAB7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EA89C5A4-5B91-4F6F-8CC6-DFF79B48E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2A56B9C6-ADDE-4572-B291-EBFB27233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34817472-0B92-44C0-8D5D-3F5B04628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10F4CA8B-C0EF-4FDC-BE50-DC2A860A2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D815C930-83E6-4EDB-BD10-7018661EB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F4579BAF-98EE-4068-BB69-4ED985858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D033C8FD-D148-4696-B43C-01411BF91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F6DA2A25-C808-4A4B-9E29-7620943C3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4FFA4F8E-B543-4400-BAA3-185CC36F9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4E04C26F-D9CA-454B-B177-F2D74EA1B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06D4AE56-EABF-495A-B7F3-A6DD7D3F2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168B2EB6-C7E2-4052-A44A-F9FB93DE9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AF7DED40-A7DE-410D-B6D6-617216A3F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B871B7C2-DE5E-4E0D-9AEA-148ED0685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24663104-453B-4C5A-AA62-0D387928D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37EE6A99-250C-4C22-AC0C-2507DC803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C893855C-FD5A-4AA3-A928-B153CDE29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3D8635BA-0206-4520-A263-D053BF2F8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1FDC0348-EBF3-42C9-88F2-3ECE0DBBE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69BE549B-90A7-4B96-9AB0-B50D056D4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5D9655F5-A057-4834-BE8D-F2E06127E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FDAAB3AD-9B92-4561-A23E-7A7A1C1AB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ACC692FB-4E0A-4C92-8466-0316540A2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10748EFD-5CCD-468E-ACD9-33CDFCADE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36E41B41-0335-4976-82C1-C9E931215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45ABBC14-55FC-4926-B61E-974CFC84E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B18345CF-598A-4BA8-B410-F322B0017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EA01D874-69F2-4A92-BB88-812106682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8FE034E3-79D6-4A8B-B7F8-C3AC43863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013D99B0-2BDE-4C2A-B61F-904A39000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153AC643-1C71-4990-B8C4-593F1E7E7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C3026AEB-DB4B-44F3-9837-D1B3895DC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5EFB7E5C-618D-4A59-BCDE-DF449F0AF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2CDBF66D-AD6F-4BEF-AE1B-CE9B916C0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C737CDB1-E035-4D07-A824-364B7A1ED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54470A3A-3CE5-4B81-8B16-860FB9BBA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614BACEE-E82D-457B-99CC-70ED946BF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D34667FA-F7BA-4536-AA54-D6006D2EE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F2B4A6D8-288F-4BE3-94C2-C2987FAAC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CEF0B536-685C-4A4F-B35A-6A34BEC1C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DDDC718F-2289-4693-BBFC-82945F8B5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8417547C-99F3-486C-AF12-7B06E12A7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F35EFFC4-5D39-4534-A07B-C16A54E36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2442A869-6559-4BCB-B579-02299BEC5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AF73CE46-C730-4E21-A937-394EDF204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54ADBFBF-C65D-47C1-A755-C65B201FB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195B35BE-5380-4489-B309-C3FE22474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64BC047B-5A64-4145-90AD-3CD18CD33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F30A075E-2472-4D0A-A0DB-21B159C2E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6ED0504C-48A6-463D-85B7-81B0C3ECB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AAD6B2F9-8767-41F8-80C1-DBEF1E355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67496204-8C7E-47F1-83F7-4517D6F15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5C31B6ED-1FAA-4184-9FF8-8388F702F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70C262AB-50C8-4165-859C-52A24FF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89B9A0C5-B380-43A2-8CAC-AF9BC2EEE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582EBCD8-0488-46DC-A509-5E360A9C3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F5E4F3C6-13F4-437D-92AD-8D14079E3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691C5F4E-41E3-4A39-BE1D-1F9E0FDA4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999664DA-200E-41BB-864A-906E05EAA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88EFF86A-1F85-43B8-A94D-6C90F61EE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C22BD7C5-E158-43AB-A3BE-5412A6322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05505285-7203-425E-86B4-C9FBBBC65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D933D26F-BA91-456F-A7CA-3B7C57BFD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9AACDBF7-F894-4AFF-A732-03C0B06E3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D0998B54-4094-47A5-9EAD-9EAC82EC1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AD07A47F-2946-4D3E-93FD-BE6FAE77B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BC265EF2-83BB-4AF9-A70F-7D3683074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D20A8405-4584-475B-80B6-FF453EAE2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5683FFB9-384E-4C46-9DC1-F94399263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C6470F50-B296-4E20-959D-37C3AC8EF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79323A19-0C12-4AC1-9757-D345FD101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B179D93B-36DA-41E7-9417-11F98BB6F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60F424DE-3BBD-4819-AC3C-B91E85A20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A8C3A857-B24B-469A-8841-136B13B6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0F7C56EB-FAE4-46B6-B0DC-49373D787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A420A03B-295E-456E-B0D5-DD3645B0C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D3FEFF25-E625-4462-AC18-4411E753C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E5A05B15-24C3-42F1-A806-82C9C7EB0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06AA4A18-B8ED-4CFA-99E2-A86722EC4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A20201A4-7A96-4FEF-BA3B-D76492D33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31D0F04E-4B6B-4974-9512-B03582374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84A39CCB-BEE5-4B93-AC87-E4F9642A3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86106547-046D-47C3-9E27-BEB0E3012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CBB70D43-F0EA-403E-B8EB-5D1C28F67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064F8C84-EA26-45BB-8D47-F5C3CF017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00C04998-927F-42F7-86F4-4524398F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C27DF5AF-7F5D-4ADF-9BCE-5CBE93DC2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143E125D-BD1C-49C8-A0BC-6D0295B4F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E910B98F-72E6-49F0-8DB9-7751F91DE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0B975CEF-109D-44BD-8756-CED6615AE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FEF54FEB-ECC3-4437-A3A9-E8B5D8360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307DCA87-B5AA-4040-AB0C-A74631499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4D1B0EC9-7D75-4CF1-9900-009752B81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26FD628C-131F-401E-A914-69280C723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7DC124EA-BA40-40BC-A05D-560F0EF3A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570BD01D-B62A-4DF4-B231-423E88B35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789336D9-DF0F-4D1C-BF61-0609754D5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14EFB15A-9B1E-44E0-8335-C6CA86759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C2B6B504-7ED4-4A71-AAC2-CCD852637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B1C901E5-4446-4978-9DD2-30E1440D8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B06D4119-CEB9-4D52-A183-A4F59F0B1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4A7084AE-A576-4C70-B3F2-DAAEFE7F3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877D9B44-DAD3-4D46-B57F-825A74666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27AD3CFB-6F1E-40FD-ACB2-8134A6248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47DB385D-A091-44F1-A94A-08CCCF8B8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CDB60038-40B9-4AB5-91E4-209E0C93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9720548A-60DB-469A-A824-1C61C35C9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8535BEAB-7CA8-4A4E-BB86-E819CC9A9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355DFD14-7FA8-414B-9225-31A0E52C9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25168CB8-7645-4EEF-BCB2-39C73F47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C61748B3-5AAA-480E-9394-E353FC551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C4D0BE5A-492F-46ED-A853-A3C03EA27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C1294419-F152-464A-B40D-6CF05D6D2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E5468347-5E7C-48A4-A5AB-68D3DD929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30B54E08-C848-4FCB-B353-06EF28A96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CDC765D1-269A-4F7B-A522-141EE692F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EDF3D2EA-21C6-4E9D-AFD8-6609A2060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393DA764-CED4-4C3C-849B-E88796BEF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C31A8D78-5F74-4458-8F45-CDEA15BD4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27918D2E-5981-4A3A-985A-39266C1EB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A3E8EB5B-193A-4D6B-B99C-7650B076E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0F8FAA80-BE40-4C5D-9454-B135B3AF3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E5836EFE-555E-4C1B-8FE5-2BD5E2B68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A8C1D432-C05E-481E-9ED4-6FEBA7C5C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F6B32219-6F5C-45C7-AC07-71AF67396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39B11C24-D011-4D82-8327-5F10EAB42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C9F6E7F1-6DEB-4102-BD66-D914245D7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BE719AAD-E3C2-4981-A913-F8DF22693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A265677D-7C16-4C9F-912E-ECA9F0101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2B1EE525-BCBF-46BA-9E09-389322952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A1CFF660-E94B-4505-83D6-B71326C50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056FEF3F-98F4-4ED6-905D-7E9F5E86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8B457D8B-DD4C-4640-B788-331016A63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9BF77872-14E3-4EC5-9241-182DF7AFC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F67EC111-AEAA-41F7-B9C8-13C1E7B86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FF1AC2E8-FCC4-42E3-B8F8-2D6DFEB6B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4FA3AA2C-9ADD-47DF-8BA9-283C8D2C5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DBED68B4-2C70-4877-851C-8A5FAC948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740F7136-11FD-44CC-9918-2001DABED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04AE93F0-1A85-486A-9564-8BB7C987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748FF176-BABC-4D0C-B1F3-733CC53B0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F4513C03-3701-4E14-A2AE-C81458508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9A794423-D499-44F8-9CB2-B2252596B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562F8FB3-A7E3-432D-B262-E535525B6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FDD94FEC-8DEC-4F85-AA1C-D8CB300C8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3FE42593-0D20-4775-8FD4-7F3DD70AB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188E13D5-5699-4A75-B570-F59AF5842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CD2C2BF5-CD74-41CB-ACEA-F3278ECDE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F78C7C3B-4706-404E-8F03-4FA00D463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2B0418AC-7950-410D-AC09-22095C70C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2A5EB932-6909-4C73-946B-2BA71E00C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4A7F8B30-40F7-4FA5-825A-3BB5E6FD8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CBFB09D7-9D33-4DAF-890D-D74FDB818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9084A6C1-01BB-4402-8C53-B1536930B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0D61C2BE-C118-42C0-948D-5C280591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7968E567-B232-4369-8DBC-24884DA43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C88EC488-89AC-470F-9DFA-597126BE2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0FD1426B-C8FF-4DA7-8BAB-7943D1534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0256E10F-E61A-4272-BB37-30B07374D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5101C997-C7DA-4E71-B30D-F834FCDC8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8F9F6D28-1D7C-4269-A0C5-4DE242C5B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200C1EEB-754F-4083-B963-BD37855F1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AC768C1E-B7AB-4A7A-A0D1-427F1A065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9DB9A0EC-CF97-49AC-8DA9-461AB36A5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7CEF6A78-86ED-41C9-8B32-2A8135937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1E42A39F-E7AA-49A3-BEBD-2A8D23817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4509999C-BDA7-456E-BC07-3BC967E3B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392797B7-F493-42D4-B06A-0188EDEDA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9FA592D1-E630-4718-A411-FEF4DF9E6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F33D8010-DC45-4084-B874-FE81074B5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8AEA2CAC-8F57-4572-81C8-39C60FB40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90EA31ED-A551-4EAE-92AE-8D5751EF0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3466F301-C072-41B2-A72A-88EE84194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1BF9EEB5-D13A-4042-B27C-823BED1FD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7D0CBA8A-0D7B-483B-9B0C-DF9EFFEE2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27D2EC0F-9AC8-461F-BB60-075518B7B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5500F17D-0FDA-4B12-8D6F-AB100A936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292528F4-06CA-44D2-9A82-5DF37B7E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F8834F33-B2DB-4136-9D66-156710B1B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DB6D04F1-DE99-4D63-919F-ACE3E378A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4D10B564-15BF-42E7-BCA7-4BD57CBB3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DFF75E46-4C38-4C8F-A9BF-2D906713C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DC5171E1-EC46-4773-B3AD-AC2885B42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D9157157-A721-45F9-BCCA-59F7AD44D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3DF3779E-135F-4C26-B88C-A920EEEB3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B514F43F-296F-4BDD-B6CA-F6FC32771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B7C1E439-CBE6-4673-82DF-19C8642FB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56591B0A-ACA6-40E0-944F-A8809089B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973225BF-BF1F-4728-B611-81E258103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2876A9C9-F7B3-4E0F-9CE4-34E473DE6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C4BD177C-3977-4E44-BDF2-76A90A1DB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211BDCF8-EB59-471F-ACC5-3AA9106FC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A2D93A31-6704-4478-B4E3-A564B55E9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053A3919-FB65-45EF-B047-3E0AF93A6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745FA71F-04B5-4D09-BEFA-EBBC533C7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213E8D75-1F30-4F31-AFC4-D65CB79E2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D8790835-05DC-48DD-BBA1-866224C81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8E2408E7-D350-4492-9506-C74A1F50E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7C040B9D-C8F0-4029-A234-C3BAA6CD4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20ADA9C1-7BE4-461F-A3A8-DFE03EB09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2687A22D-D686-4174-83CE-074DE2CDB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C9626603-5657-48E9-BE8C-D47CBCDCD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4BE7C61E-2EE5-4F8A-BE50-70F0D813D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6151B843-1940-428C-A97F-47282139D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501A716C-1F7B-4867-A224-12B79CEE7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F911531C-662B-44C3-97CF-397A536D5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782FD69C-7FC5-47A7-8C45-F0B8C13F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BFEECA5C-967C-4655-8892-2D83CF1F7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F5906AE0-447D-498E-BD3B-A32210DF2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6254A357-1535-48FE-8D6D-03A802C72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ED338DA8-3782-4EC6-AD18-A31BD708C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EA893971-5763-47E3-9974-3ABCDEF2E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7AC1C521-B47E-4A1F-81AB-88F6D6049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AF7E4999-32D4-4EBF-B091-93BD34B47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76023120-3F62-4DEA-A60E-F570CFAF1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CB696DE4-2651-4E55-8DAB-281D4FC76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CBBB9751-54BA-4AA3-804D-73658B5C6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EF31F6F0-0EF4-46C0-893A-1D3A35A57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96E73491-0E9D-4496-8365-11CBD23AB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73648FB2-07E0-4929-91C4-D571A76E4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47D901F6-9DF6-4D53-A52E-61D92EF88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20665257-D5C9-4244-954B-BDF1349C0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4E84E17D-6EE8-47CA-B3F0-C9434E85B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420C2A89-1A7E-4B21-9B6A-73E23C6B2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03853104-C42F-4BC9-A416-230817F85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9C3D8787-78DF-4688-AACF-8434E6BE6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B9F63AFD-236A-4D7D-9E9A-450223436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901A1A7E-FD77-4606-8578-0F5FDBDD1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A819DDC8-D7A3-4071-8F7F-CA7AB9F1E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5A7CECA4-0473-4FC8-A5F4-E0601F65A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5A7415AF-EA9D-4949-98FF-9A2C4F056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52E6F311-EE58-41BC-83E2-74E76DFA5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FCEB3E4A-5F55-4390-965E-FDB60306A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A30F3BF7-AB62-4AD2-BCB1-4BE1A32FD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4906D3B2-31A2-4383-85DE-E0EE64F37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AFC3A873-E8B2-423D-B33A-0834EB0AC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B4257409-D5F2-4A46-AE87-0CDB5DE1C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8BA05D3E-DEB4-4029-ADA4-22DABBCEA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A3447C17-36C9-48A1-B422-011BFF8C3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A2B1F369-22C9-4646-A6EF-38A3F309F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0B91B347-4F64-4540-9A7B-3D466021F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92FF8046-6E19-42E2-91A4-4BC4D8411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46BFD9FF-C235-453D-8028-09BED0F3C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17A0486C-4645-490C-95DC-B16C8624D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92C2BC9A-496E-40B8-8229-BBAF5C113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A8A53568-66B1-4F76-8784-1542985DE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C0242E02-1F46-4101-A1BC-9DBAA36D6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5C041AAE-2D8C-4437-AAD8-8C7F67332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CCC54FC9-0329-4C07-8DCB-90BE10C37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E865EDA2-0D38-49C7-95E6-418ED303A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D91BEBF1-3F1D-4830-833F-A64D23D8B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36FB7AC3-3D93-4E6A-957E-971856AAD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1E7557EF-1B1F-4F46-BF03-42F26F3F3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1544C440-7FD9-4C18-9CEA-8D79BA2A5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018CE78A-D5AB-4432-A2B6-39CAF07A3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5EFD575C-6878-48F8-ACD3-FF0F8DBF1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A1349B8C-1C3C-4A1B-AFF4-AC25150BD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B1D5A0E8-FD3F-4F3B-896E-D57D670A2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8A076C5D-8776-429C-8BF1-7A8E0E1BF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9C43079D-95ED-4263-8903-431C865D4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325F4285-10F5-4106-A97F-401A2D0B6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91ABE031-CB0C-47D0-B4AF-D261D765A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AE353A62-4DF8-4733-A7FB-8246994B2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3E9D75BB-6A93-45E4-A6FC-8DCFFFF9E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3032527E-0B93-4141-AF2C-D57A34FEA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867D191C-F9AA-4ED1-A9C4-473D86110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B07B7C6C-3475-4686-A1C8-C66E8F599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4CF5BBFB-08E9-4711-877B-0C2EF28FA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D1BFEBDA-5979-49FE-8786-C02DF9B04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308787E0-E3D5-47CE-BA18-5884F7E88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D0E7E9C1-E95F-4D68-A5B8-44E7D9CDC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4E8DBE3B-C66A-4F01-B325-92320C780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4639FB4E-60F5-458A-9E7D-EDF3F7C8D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CDFC054C-A38E-4D28-B35A-CF8D46087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73EE129C-742F-4839-8457-B235E588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BAA9EDE9-85BE-41BC-B4FB-026377553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F14F72DA-77A0-454D-969F-C45032C4B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AEED825B-D632-42DD-B1C6-E122101E6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AA92120E-E03E-447F-B470-F8FEB50B3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D639BAB9-2656-4CE7-9175-B4F53B60D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13A3DB50-D855-484B-B903-710563A66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C57E6BB2-1FCE-4A97-B670-587A9D3D9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6889259C-A38B-4E36-A3AF-E28C754A1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5DDB8AA2-BB28-4BCF-AD88-3135E44EA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CD96B53F-9516-4AD4-BEE2-F4A8E9F18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B3C044D4-0A55-424D-AE79-3808CB3A2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444D08ED-4D0E-451C-A1D7-9793CC8AD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4AE0550C-BA70-415F-A9E2-090C3AB4E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260EF815-5BAD-4264-AA0E-1FFDF3E42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6764397E-867D-4D77-89EB-5664C22EC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D8671B3A-71D4-4CBA-862A-6E5850842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12209F6F-DA4A-4376-898F-3F0A56E5F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53259BAB-431B-4703-B0E5-835ECBE46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E45A6570-4AEE-44D0-AD82-B8E0D26BE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30A0D113-903C-4335-B909-1839CEA78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D5412403-48F6-46AF-A1CE-CAE42FC32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5024DCED-7D96-4EEA-83C7-D33E0236C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79065CFB-2043-40B7-8064-F3D029273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2828FF2E-CE2D-4501-9555-3078B07D5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364E7FB8-5267-48AA-B72C-726B5D785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2C24F17A-BA22-4DD4-9AB7-60581F17C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09834E5D-7E77-4074-B0BB-97EC0F750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29165479-2D23-472A-B110-BD70ADDA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FE2F5975-7956-4804-9413-C880205AA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A3AE8DA1-EA92-4D43-A239-A90D0C1C2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CAE8B157-5CA4-48BF-9266-E8FCED37C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36B4D25A-B67B-44FE-BE3A-576D9ECDE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55BCD025-ACFF-4D1B-87A7-EA68CC18F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1DC0FF15-5EC8-41BE-8CD3-E2EB5D566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DC24434D-06FF-4809-AD6C-8A6D0D7C5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419C361C-511F-448B-A560-B37795172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F4364D41-E765-4007-BE97-F696291A0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22026382-C5D1-4193-B36F-0969ADC12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C3E436A2-250E-4BBA-8659-E75DDB7BE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05BB8E7F-C915-4F7B-ABC1-75F93486D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D0E340E4-94FE-4068-B8EA-015A08F2A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9D9ED38B-CB07-4BB9-852A-41562E8DA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C33F7FC0-EC1D-47A1-A4CB-96B663AAB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E946830D-0FAA-4FE0-B20E-0592E7056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C15481C8-A69A-4332-9D24-F43C323B6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F5D79014-4E91-4B76-9E86-E2B3746B7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46D9EB1D-FB82-4FED-87B0-E7EBCA153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64F45894-C071-4A18-9AE4-4E4FA900F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49F4715E-4F37-43E9-B65E-754AF33AF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5288BBAF-0BBC-4C67-BC51-166CBC49C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28648FE9-A594-4289-8C23-B026FBF8B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E60822E8-0B3C-4FE8-B2A1-999195102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9F62F108-171B-446E-976A-2FE623EA0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172DE190-5079-48CD-8E47-82040BE53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6A9CFB1C-CE30-4874-9503-065089ED4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E7F54EB1-22FA-4566-9AD2-3D763F1F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EEA29CBF-3437-4A21-99EE-E07BA8F80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C00E6D67-4E1C-45C0-8C4B-3795C09A9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280E5300-A51E-4980-BA96-AAE7EEDB5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22CE0F64-7799-4BF7-9252-9A75F24B7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55F8E77C-54BA-4D85-904A-D96BE2F1B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7F624FD0-20A3-4108-BA81-F7A2BE45D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402BFE92-26C0-43C9-9F7A-E12D3E103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AD20183F-8315-44C5-B50D-DF5FC78F4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03F1B53B-87B0-4DF1-A5E1-05B122600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459469DC-973E-4A87-981B-48B6BAC74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B4057EAC-B2A5-4D85-9241-7FA23C21E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E16A3001-E607-472B-A39B-ED7D0C680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0A8C59C0-EC83-4333-9CE4-9F9830199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BE64F967-9B46-4212-9292-46159F79F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6A8D32A3-1006-4F9C-B102-3BAB7E4B7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FD48B1D2-E5E2-4FE1-9DD4-5A9A02F7E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91AEC582-3F3E-415B-B1CF-F97B53B26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995A531A-1BCD-4B2E-BA63-24694561E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012E0578-6D57-433F-B9E0-BFCAE1565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5DAA4103-AEA0-4DC5-8DAF-2067E2008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02840246-A7FD-4ED7-AE06-0DB198A81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87E25442-ECD5-4018-8ECB-BBEA71B67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EA1B3E61-3EF9-45E6-B006-A7C88991F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AADB826C-71C7-4D4D-A00A-07A3C6DC6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5A660901-04C3-4E32-9689-36E6169CD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1476DFD7-5188-4575-8FAF-417E29585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0A351274-5FF5-47F5-807B-D2F138DCC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A68BB3B3-2F2A-4A38-B7D1-21E2F2F1C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3CEB2805-C7A2-4C7D-845F-3AB63C437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19B91E3E-8F11-4D27-BD14-0E4A8E7B6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9FDD2569-2F96-4D6B-9572-9E7719CA9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BBF06762-D531-4C02-8F38-78C22FB81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518CCD14-CE90-40EE-8862-5BD8BD9B9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1E7705E3-97B4-481E-A25D-66210CE29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15D3DE93-C990-4C42-AFA8-54AB4431D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27328394-F892-49E8-AB6F-9591AD23A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1195AE04-DB72-4512-B50E-89E6F6BC7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0779B886-298A-4488-97DB-D3C3B8774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FFEC16C0-D34F-42D2-B6D1-98DC959E8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28B1BA09-07F3-4C17-BFAB-3D328BFA1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A27D8B71-FFF6-4B5D-BB6C-50C329F11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45476A80-72D7-4763-94CB-5A3BA25C3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75FF53F9-D4BB-471C-8DA3-A70590866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397E4D29-9376-4DC1-925B-0C2313A13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B2EEB635-7F43-476A-B209-8D6EBF16C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C1DDC045-1C59-49CC-9823-9D028F902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C9C52427-87CF-4341-9022-CF4DCE833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804741B2-E563-43DE-A56C-74A8A47FF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67E62AA5-AFA3-4CA4-8DF0-1E407BC1D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384C0AB2-D458-4667-A00F-FFAE240E0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1ABFCE52-07FF-4042-983F-405146B2B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D0D2C7BE-4C62-42F1-BB92-136FF2057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42D0D1DF-0AF8-416D-AA60-5271A59C8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0116CFA8-9EAE-4AA6-ABD3-51F2C7801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1DDA1D1B-4E3E-4E6B-A8A9-217131947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6EECF9FC-F6A0-4EBE-9E6E-9D309E2A9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89920200-4C2C-480B-9E43-422168EAC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9D73DA8F-AB47-4246-B82D-4B35D251D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3735C034-2B54-47C2-8D77-1EA8B4999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36F65736-F023-44C3-B460-91AFEBD82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478178BD-A82C-44DB-93C3-0AC2698BD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9A91D6F2-0130-4CE0-931D-EFD36E224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3772B61C-C350-42F8-8F8C-D1600E9BB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22D3A25F-2BF7-4106-A6F9-D14281FCB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1969FF30-7167-4EF3-98EF-3E458E32F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F49129FB-67E4-4953-B097-2044D3FC8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E4D4A618-D3A2-4797-94D5-AFDD5FD84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2E1D4CB3-D018-4347-AA26-F4B9EDA31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BACD5576-A0FA-484A-B2C5-FF1E26BFB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08C24EFF-6EDB-426E-BCF0-6519C2A13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EC075961-0129-4896-8B58-03DE28DD5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FFD97E36-E071-4DDE-9FBF-8603B5538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D5041977-341C-41B4-AB51-51F6304A5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6F9812AB-512E-41DF-9615-8DE7DA2FB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66546470-33F0-4968-A60F-8F35FA134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AB8F03D5-D01D-4D85-BBE7-06E0B3AAC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FA8AA843-5C87-479B-910B-98F4D0D71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276724E9-CCC7-4A7A-8374-57E00B027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FDAD6595-C8A2-43E6-896F-6A2267CF8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09330B32-0CA5-479A-8CE2-B166165C5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69E08976-B930-4923-B324-C5EBC4F37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D6345163-A618-4475-904F-0CC8574BD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EC48B3E4-6F6D-4BDA-96A2-3A26EEB55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98735637-CC5E-407C-8934-560BAD3F0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46EFF5AF-4E32-4643-B478-242D602D2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B4C5DB3C-1DEF-4A7C-A760-372359A4D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99BC7E16-70F6-4230-941E-6F67ACACD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9AD41EB9-1344-4A6D-BD47-61784BD90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5A9B58ED-2FD1-4E56-9FFA-24B470976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80FC2ED3-C97A-4B95-BD03-4F74C63FB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9038590C-55B8-4D12-A739-189D182A8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D6E6C2DB-D02D-4EC8-82E6-B32F5D4DB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1CAEA7BD-FC91-4D76-B1FC-4312BC5E8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393CB72B-B58A-4572-8FB9-726673AB2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21EEFCB6-FD22-4FE5-AE3C-BE1D4118A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0BA0981F-1A56-485C-A23F-423505064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9028870F-DBE7-433E-84F2-C015BF2A1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620F9F83-6961-44FE-8670-26FE2E458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BDE0AC86-2E4F-445B-8500-9CE72D8B2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5A57B710-7BE0-4125-B4B5-4A8306C8D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6EDD817E-0271-4963-81E0-33F87311E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035C9440-5F5D-458A-A5E2-564E1138D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2D095B39-7789-4501-9EAC-53BA207DA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516F1397-A7E4-4AFB-A204-129AAC4EF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134A0A62-B715-48F0-BDCF-D804898A3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BE88A36A-BBAC-491E-9302-D3E9DEF68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B14884B7-8FD6-4832-91A0-4ED31CED1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EC242067-51AB-4867-90A9-69148C8B6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4F073C5F-7E6D-486F-AEBC-907438531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8A799740-5EDF-44C1-B824-DAAE86C7F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C8BB373C-9821-4D33-A3E7-1605D5EC4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19FC123F-8001-4AC6-BB0D-B87471EEC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E6DEFD5A-93D8-44A9-960A-923C13F16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C5329206-3690-4CC9-B27C-837762C91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67D9927B-F4AD-4FCA-BE55-DDD3FD862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EB1D58FD-CCDD-45F7-AF23-4A8CAA3B3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12C28D85-C6E6-45E8-B492-4B3D4FD0D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54C10037-3C1A-497A-9439-F4FBC1259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5E94D134-337C-4B48-9720-38F99E6B7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F95D90D0-426E-41EA-9C75-A4F7A2CAF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2D6E3FDA-AA87-4DCF-94BF-717CED2C4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054B4020-FFB0-4F31-9705-196137FED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50AD367D-B4D8-4E2F-8537-5909AFAD6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9A5FBDA9-5779-4ED1-A63A-7CE696ECE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AA157410-06BC-4E88-8E1B-3A9DF1662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1D86F214-8705-40E9-8BE9-FB1AEF7E8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C8B46F90-9738-403E-82FA-D96E5A6B4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A35BB18F-6B08-4CAD-A62C-D47FA34B6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559FC52C-CC88-4CC6-A974-CC23CCF26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5A12FA56-BBC5-4B47-82AB-E9E73412D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979578D3-268A-4F44-9C90-65F0B0BB2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8EF8F380-7181-4BE1-ABCE-2C2776372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CA4E977B-621A-44AD-A5F4-42F9D5DE9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2908C0EA-5C9C-41FF-9D40-8B1950F07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AB13CC83-6FE0-4E36-B3FE-0111EFE95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62ECBCA1-F940-4A0D-9023-BA11F8426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AA524236-3D17-4A9F-B29D-28AF1B12E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C0895A3D-FF4D-4E74-A649-6E8D0EDD0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C38824C1-0349-4F65-AD73-B536B0C2F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2190526D-4F41-4B88-8513-77D2F8D4C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C721658B-2BAB-404A-9422-F83E7B322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B6940A44-9665-429B-BEF0-8CCA39E8B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68FE3B2E-94B0-436E-A2AF-5C5792883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6370A929-156A-487F-B3BF-BA2EB1810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B074C665-EA05-41A7-AD8A-AE79ADE45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6C9974DD-E0D9-4EC9-9723-62AC2219A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39420C39-6391-46DD-BCD4-DDCB1FE43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D27CE1A5-4D01-4CBC-8BA4-61C45E9D4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84DFC884-BC22-4A22-A461-225FD0A3C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6778D2D2-B85A-478D-9EB0-6C8D27384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16F67450-8DBA-4C88-8817-ED8D2451E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205BDB79-3401-45F8-90FE-8B9C8A74F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CD558DBF-A142-4118-A6F4-AEC299A1E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EBA2C866-61F5-4D61-9EA8-557371109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0F860F77-7C29-4185-BBD9-9FBD75B22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D12BDF85-C019-4692-837E-2EF79CCFA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C4AC953E-B32C-4FA1-8F74-FC9E02022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761A4374-21E7-4EAA-A757-4B0FA34EE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14B8EA09-9B21-4E87-9BC3-8AB06182E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A88C58B0-021D-4E20-A326-81EE36895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41F6AE87-4D1F-4581-B60D-CDD1654B4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1FAC325F-4CDF-4F7F-8BDF-C08423BDB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54C61B92-1CE4-48E5-9FD7-E2A9EDD17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4EC5BCE9-54FA-4FF8-82F6-37EDB0C98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EE5B3181-9011-420D-8283-6949C3A49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2E9A51A7-3B7C-4E52-9BE4-F5CCC5A27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74F21455-37C9-4D41-9859-3D30EB799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DF80E9D8-FCFA-4934-A59B-7641E7AE7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FBD57B73-C808-4135-B364-CBCC6DD68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1BCEC0B5-37D4-4544-9D23-D95EA31AE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6A957D36-9FC3-45E0-BC0A-2BB755933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CFD7A1DD-5A9F-406E-8CCC-2A8043A1D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D474A73B-9305-4850-BD0D-E3D841E8A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C09324F6-02B6-4561-BDC8-9DCC10432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70EC217D-1449-4BCD-9C73-6BC48B8C2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2DBBB3B4-D02A-4259-85D7-8ED65730E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10F10748-724F-4EF9-AA91-6E38C2BFF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0CB0F3BB-6C6C-4802-80F1-E010A44E0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904C687C-0FFA-42E6-8591-2AEC8497D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A4D7273B-213A-4C28-97AA-5DA523C9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9D0AE5ED-0883-4877-9A9E-029D79019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68AB7718-ABC3-4C40-9DA7-3B32DCE6F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EA044759-49AE-40E2-9C78-838C4F64F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4D405981-B784-40F0-9ADA-55C092C28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72888D4D-0A3B-4F70-B74B-06569ED5C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9CED2A85-14F7-4129-BBE0-5625F1BAB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152400</xdr:rowOff>
    </xdr:from>
    <xdr:to>
      <xdr:col>1</xdr:col>
      <xdr:colOff>781050</xdr:colOff>
      <xdr:row>33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03EA0EE9-2404-4722-807E-EAB66E7F0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581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3251AF6A-C8E8-4CF5-B4A3-8B93D25F2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BE3A3839-5BDF-48EB-854F-DAC2575A1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958CDF55-8B8C-4676-A2AB-70ABC6234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EE59A166-263F-4ABD-AAFF-54843A49F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85C00DC6-BA01-427B-94E6-6246D9393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739D6E5D-ED6A-4017-8980-7B02EE67E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D47C2BD4-0B52-4E73-9008-B0E811E7C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F80E1877-B3FB-402A-931A-5F9E62E0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268BF5C7-87DD-4F4C-8EEB-17BC657AF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BCA7756D-1269-4D94-94E2-F89A57C89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151994A2-1F9A-4737-AC93-A9BE21221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C9BB55C8-1C16-44C6-8D7A-AF9E08A62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2D454247-15BF-422B-9288-E9BD1BF83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300B1B90-3F11-433D-BAC8-AB5BCCACF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F687E815-C8B8-4C65-AF76-F511C8D69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66610E80-8B1D-4F70-9B6C-75CACC276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D28A7BA3-6AB8-44D5-8C46-4F48FE44F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353EF765-448B-4761-8DF5-6AAE001D9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0A3EBAF4-450F-46E6-A5CE-394371F1E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AB068E5A-A26F-41CC-9907-D0E2B04CE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FDC4D258-395B-4FC2-9FFB-8BB5184C7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1600878D-A6AA-4167-A836-A94D8CB16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BD94BC18-31D5-4683-8A31-2D245703B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91666B89-3E50-4466-A841-61D2FE688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0B82936D-593A-4A48-B4FF-30A07012F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34C467F4-E9AC-4166-AF51-CB7BF5F19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EE3632F8-020F-4753-AC34-4A02E5D2D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C916868F-5E58-4F7A-9DF7-3FA73C5E0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7439A5C3-7341-43C1-90CA-770543BC0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F60F9F94-CB9C-497D-BEBB-503EA0F6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22DA0222-51E2-420A-8ADC-722E47F11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C644D6C5-0B55-4573-92C7-6E5B99D0B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820B234A-A3FD-4F59-8D48-9E9BD9920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9A2E4060-1DCD-431D-BC49-1A11F517C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E49DF21F-5E67-4F3A-AFD5-030C03207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B867B36D-7CFE-4560-A1FA-EFA3D977D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5D611D06-2C94-4CBD-8F98-6841A26F0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27708079-3A2C-4828-B70E-829E144D3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B1CB2D18-9470-4D59-B5EF-3D22701A3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B127699D-6B69-4BA6-804E-26EA66710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CC573BCA-813D-459C-9405-5B20F73D5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F6730C1C-EB23-407E-BA0D-D382A42D5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96847685-F441-439C-A8A8-B2FA203BF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62B32DCE-FBBF-41CA-96E2-9FDEC2807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ABA1D502-7E7C-49C7-B836-E393D7FD9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4AD4A5F2-EA3A-487C-B9C7-37AF82110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C47F66C6-88AA-4647-A301-6EE98871D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8BA6A63E-3B44-41B2-ADD2-CE05CBA79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E745BAD9-B212-446C-8DE8-09879BD9A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711D0A21-D8B6-438A-A3E9-A3EC14B19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86DD4681-214F-412E-9E79-E20B4D1DF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CD3CA84F-D575-458E-B57D-4A463C60B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B5F8BA15-AB44-45C6-8923-71B6DE836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736CD944-2070-4FF6-9538-27FF3C749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6284B721-E7CA-4469-A49D-E973FBBD3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E0805229-2E8B-4861-9CFE-463DE1783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695139B0-1081-45FE-A1CD-9FBD85BC4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69BAB0B7-A04D-4571-A27F-D7EAA1376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B276C74D-C15E-4F7D-82E2-9DD5CF8DF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99FB1D9F-62E6-47D8-A630-F52B483DB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02CED2FD-B08E-4ABA-A71D-977813BDF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40F07A54-25FF-4EA8-A2A0-9F4D567BE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BC8AC894-AF43-407D-8AC8-C06F9654E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64DE108D-17B4-40C0-933D-8A90299D4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E8C79A44-0B12-4946-94FF-CC311C75E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2D6E6558-32DE-4AA3-A122-E3FC6C278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EC8821E3-6669-41D7-BB77-B05C9C8B4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E97928CE-2218-45A4-A85F-9DC5BDBD6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29E5C686-44B3-44B7-9BD3-0C791D4DD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E38EC1CA-38FC-4422-8AB5-010B135C1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68EDD169-CDD9-4E41-85F2-AC71A5357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117812B0-357E-4087-A710-D86B0ECC4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D7F2F4D1-EDB6-429C-9D06-6B208781C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53256C05-03E4-469F-BA0E-43C0751E3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70F2641E-BECE-440E-952A-0F724A3A3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2D0DC2D9-0921-4753-AC79-79BE8CBBA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91F607C3-7800-432E-8A50-4F5C84BCD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171450</xdr:rowOff>
    </xdr:from>
    <xdr:to>
      <xdr:col>1</xdr:col>
      <xdr:colOff>742950</xdr:colOff>
      <xdr:row>33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D2B05FC5-D410-46E7-B727-F387CF43F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00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D9D10A17-570A-45DF-8A02-E6BAE7062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114883C9-E595-4C72-95F3-71FDDA9D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DCE57725-00F6-4547-8B92-6E83DB687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39057CF9-62B2-4057-840A-0398F5E7C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62F9ED0A-058B-498A-8FE2-8C067BE4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8609E478-AB84-4A07-9B3D-083E32C25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A6191119-1378-43C7-AAB2-E6144CA29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F98400D1-4721-4E3A-BC54-B9E7E466C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A86F651C-1CBA-4E63-B445-F0C969C79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80F7B751-73CD-4DF4-BB7E-574DD4CBD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AF4D312D-DCEA-414B-A768-662D6B914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76448AF4-E6C6-4574-A4C7-836D5FB0D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1F621408-EE65-44D5-ACA0-E1BB1FAC0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47F34E40-7A80-4093-9537-1FF0AE1B8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37C67A42-7026-4E40-BD47-955D9E47F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F62FC83A-18B2-4B95-95DB-174CCA14F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6EE48620-BDF2-4D67-B63C-08CF4F189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BF63664A-BD99-4C20-BA95-45CE57DEE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A96961AA-DD02-4BF1-BDFA-3A5DC3C85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81C60339-7976-4BF0-95CA-1AA72D5C6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4F981049-20C3-48EB-9D22-045534691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4D592A26-A726-4F98-9738-DE2F79AE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39DDE86C-0D4D-4C4C-8EB0-9C42DDF8F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DEA93D59-21ED-4440-8B1B-49D1DFCE4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8EC436CD-9F12-42B4-86F6-9182C34E9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4C4EC35C-A547-4D42-B00E-C0A095542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D38B0DF9-61BB-407E-911E-22CE12E34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588B5B38-9F51-4771-9949-8A1AE3DCF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C9BF43DC-008D-48CC-9611-B02BDEBCB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4E6A0267-1BF5-4334-8153-671042D30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D17D8891-D71F-47F8-8974-478FFD797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68435F0A-CBD4-4E85-AA95-22DFDE0FA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67691321-5D2D-491A-B11C-254EB15FC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8D091CEF-2219-4E94-90B7-D4EB23C78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6CE08727-3DED-47A4-B42D-6C0DD0608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F42C3716-F39F-4BB9-9A14-E04790252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2E116990-F80D-4220-B5DA-29998C967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C99F6B3F-A934-4FD1-B8E6-9FEEA8AC1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C222E63D-2B5E-48B9-B9D6-013D91193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71CB64FE-3D74-4F56-A1CA-D35A5B4E7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40ADB920-5956-4370-A105-DFB4CD9BB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47FD129E-4A49-466F-AE9C-50C3E2EA8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6E338BB5-0B80-44D9-BA87-89B51316A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D1615562-4C74-4B94-BCE2-130909BF7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AC451113-6AF0-44A7-936F-C2F8FDCBD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6C3BD817-7170-43EA-B550-7DE451C08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D1C74BD4-430B-4AAD-AB4E-765267B5F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BF1DBA71-27B6-4646-A7F3-DBD228E00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74BC926B-5818-49FF-9BFB-0EC2B3F35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A027FD77-AD64-4892-8328-C406FAF37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133E1004-EE6D-41CC-8F16-C1AAD3829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2DAA271F-AF97-4048-9517-27E237E68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2DF4E43A-3ABD-46EB-93B4-83EE051E0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60758BB1-0D4D-4D49-AA85-DBFC53C8C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0FED3834-ACB4-42F9-9414-859C7D949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CF79E638-7602-4F9B-9981-F861FBD24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3C806C7D-ED9D-4B15-8A76-AFE8CA4FF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742950</xdr:colOff>
      <xdr:row>34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D54F88F5-5429-46DF-AF86-B6565273B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810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D2E75-276A-4133-A1B9-1BDA22640EF4}">
  <dimension ref="B2:O37"/>
  <sheetViews>
    <sheetView showGridLines="0" showRowColHeaders="0" tabSelected="1" workbookViewId="0">
      <selection activeCell="AB45" sqref="AB45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4" spans="2:14" ht="15" customHeight="1" x14ac:dyDescent="0.25">
      <c r="B4" s="48" t="s">
        <v>1</v>
      </c>
      <c r="C4" s="51">
        <v>2024</v>
      </c>
      <c r="D4" s="52"/>
      <c r="E4" s="53">
        <v>2025</v>
      </c>
      <c r="F4" s="53"/>
      <c r="G4" s="53"/>
      <c r="H4" s="53"/>
      <c r="I4" s="53"/>
      <c r="J4" s="54"/>
      <c r="K4" s="55" t="s">
        <v>2</v>
      </c>
      <c r="L4" s="55"/>
      <c r="M4" s="55"/>
      <c r="N4" s="56"/>
    </row>
    <row r="5" spans="2:14" ht="15" customHeight="1" x14ac:dyDescent="0.25">
      <c r="B5" s="49"/>
      <c r="C5" s="57" t="s">
        <v>3</v>
      </c>
      <c r="D5" s="57"/>
      <c r="E5" s="58" t="s">
        <v>4</v>
      </c>
      <c r="F5" s="58"/>
      <c r="G5" s="58" t="s">
        <v>5</v>
      </c>
      <c r="H5" s="58"/>
      <c r="I5" s="58" t="s">
        <v>6</v>
      </c>
      <c r="J5" s="58"/>
      <c r="K5" s="40" t="s">
        <v>7</v>
      </c>
      <c r="L5" s="40"/>
      <c r="M5" s="40" t="s">
        <v>8</v>
      </c>
      <c r="N5" s="41"/>
    </row>
    <row r="6" spans="2:14" x14ac:dyDescent="0.25">
      <c r="B6" s="50"/>
      <c r="C6" s="1" t="s">
        <v>9</v>
      </c>
      <c r="D6" s="2" t="s">
        <v>10</v>
      </c>
      <c r="E6" s="1" t="s">
        <v>9</v>
      </c>
      <c r="F6" s="2" t="s">
        <v>10</v>
      </c>
      <c r="G6" s="1" t="s">
        <v>9</v>
      </c>
      <c r="H6" s="2" t="s">
        <v>10</v>
      </c>
      <c r="I6" s="1" t="s">
        <v>9</v>
      </c>
      <c r="J6" s="2" t="s">
        <v>10</v>
      </c>
      <c r="K6" s="1" t="s">
        <v>9</v>
      </c>
      <c r="L6" s="2" t="s">
        <v>10</v>
      </c>
      <c r="M6" s="1" t="s">
        <v>9</v>
      </c>
      <c r="N6" s="3" t="s">
        <v>10</v>
      </c>
    </row>
    <row r="7" spans="2:14" s="8" customFormat="1" x14ac:dyDescent="0.25">
      <c r="B7" s="4" t="s">
        <v>11</v>
      </c>
      <c r="C7" s="5">
        <v>197.458</v>
      </c>
      <c r="D7" s="6">
        <v>196.89699999999999</v>
      </c>
      <c r="E7" s="7">
        <v>168.53399999999999</v>
      </c>
      <c r="F7" s="7">
        <v>167.55199999999999</v>
      </c>
      <c r="G7" s="5">
        <v>169.874</v>
      </c>
      <c r="H7" s="6">
        <v>168.441</v>
      </c>
      <c r="I7" s="7">
        <v>173.80699999999999</v>
      </c>
      <c r="J7" s="7">
        <v>171.76400000000001</v>
      </c>
      <c r="K7" s="5">
        <f t="shared" ref="K7:L21" si="0">+((I7*100/G7)-100)</f>
        <v>2.315245417191548</v>
      </c>
      <c r="L7" s="6">
        <f t="shared" si="0"/>
        <v>1.9727975967846447</v>
      </c>
      <c r="M7" s="7">
        <f t="shared" ref="M7:N21" si="1">+((I7*100/C7)-100)</f>
        <v>-11.977737037749819</v>
      </c>
      <c r="N7" s="7">
        <f t="shared" si="1"/>
        <v>-12.764541867067535</v>
      </c>
    </row>
    <row r="8" spans="2:14" s="8" customFormat="1" x14ac:dyDescent="0.25">
      <c r="B8" s="9" t="s">
        <v>12</v>
      </c>
      <c r="C8" s="10">
        <v>233.839</v>
      </c>
      <c r="D8" s="11">
        <v>233.59399999999999</v>
      </c>
      <c r="E8" s="12">
        <v>200.87200000000001</v>
      </c>
      <c r="F8" s="12">
        <v>200.62899999999999</v>
      </c>
      <c r="G8" s="10">
        <v>196.316</v>
      </c>
      <c r="H8" s="11">
        <v>195.869</v>
      </c>
      <c r="I8" s="12">
        <v>196.31100000000001</v>
      </c>
      <c r="J8" s="12">
        <v>196.001</v>
      </c>
      <c r="K8" s="10">
        <f>+((I8*100/G8)-100)</f>
        <v>-2.5469141587990407E-3</v>
      </c>
      <c r="L8" s="11">
        <f>+((J8*100/H8)-100)</f>
        <v>6.7391981375322985E-2</v>
      </c>
      <c r="M8" s="12">
        <f>+((I8*100/C8)-100)</f>
        <v>-16.048648856691983</v>
      </c>
      <c r="N8" s="12">
        <f>+((J8*100/D8)-100)</f>
        <v>-16.093307191109346</v>
      </c>
    </row>
    <row r="9" spans="2:14" x14ac:dyDescent="0.25">
      <c r="B9" s="13" t="s">
        <v>13</v>
      </c>
      <c r="C9" s="14">
        <v>210.99700000000001</v>
      </c>
      <c r="D9" s="15">
        <v>210.05699999999999</v>
      </c>
      <c r="E9" s="16">
        <v>191.46199999999999</v>
      </c>
      <c r="F9" s="16">
        <v>190.488</v>
      </c>
      <c r="G9" s="14">
        <v>188.52199999999999</v>
      </c>
      <c r="H9" s="15">
        <v>187.56399999999999</v>
      </c>
      <c r="I9" s="16">
        <v>193.88499999999999</v>
      </c>
      <c r="J9" s="16">
        <v>192.57400000000001</v>
      </c>
      <c r="K9" s="14">
        <f t="shared" si="0"/>
        <v>2.8447608236704554</v>
      </c>
      <c r="L9" s="15">
        <f t="shared" si="0"/>
        <v>2.6710882685376873</v>
      </c>
      <c r="M9" s="16">
        <f t="shared" si="1"/>
        <v>-8.1100679156575808</v>
      </c>
      <c r="N9" s="16">
        <f t="shared" si="1"/>
        <v>-8.3229790009378348</v>
      </c>
    </row>
    <row r="10" spans="2:14" x14ac:dyDescent="0.25">
      <c r="B10" s="13" t="s">
        <v>14</v>
      </c>
      <c r="C10" s="14">
        <v>201.82</v>
      </c>
      <c r="D10" s="15">
        <v>201.50700000000001</v>
      </c>
      <c r="E10" s="16">
        <v>180.749</v>
      </c>
      <c r="F10" s="16">
        <v>179.74799999999999</v>
      </c>
      <c r="G10" s="14">
        <v>183.042</v>
      </c>
      <c r="H10" s="15">
        <v>181.97499999999999</v>
      </c>
      <c r="I10" s="16">
        <v>186.18199999999999</v>
      </c>
      <c r="J10" s="16">
        <v>185.011</v>
      </c>
      <c r="K10" s="14">
        <f t="shared" si="0"/>
        <v>1.7154532839457488</v>
      </c>
      <c r="L10" s="15">
        <f t="shared" si="0"/>
        <v>1.6683610386042034</v>
      </c>
      <c r="M10" s="16">
        <f t="shared" si="1"/>
        <v>-7.7484887523535946</v>
      </c>
      <c r="N10" s="16">
        <f t="shared" si="1"/>
        <v>-8.1863161081252827</v>
      </c>
    </row>
    <row r="11" spans="2:14" x14ac:dyDescent="0.25">
      <c r="B11" s="13" t="s">
        <v>15</v>
      </c>
      <c r="C11" s="14">
        <v>181.578</v>
      </c>
      <c r="D11" s="15">
        <v>180.42400000000001</v>
      </c>
      <c r="E11" s="16">
        <v>159.74799999999999</v>
      </c>
      <c r="F11" s="16">
        <v>158.74</v>
      </c>
      <c r="G11" s="14">
        <v>159.39599999999999</v>
      </c>
      <c r="H11" s="15">
        <v>157.53800000000001</v>
      </c>
      <c r="I11" s="16">
        <v>165.71799999999999</v>
      </c>
      <c r="J11" s="16">
        <v>164.07400000000001</v>
      </c>
      <c r="K11" s="14">
        <f>+((I11*100/G11)-100)</f>
        <v>3.9662224898993799</v>
      </c>
      <c r="L11" s="15">
        <f t="shared" si="0"/>
        <v>4.148840279805512</v>
      </c>
      <c r="M11" s="16">
        <f>+((I11*100/C11)-100)</f>
        <v>-8.7345383251275024</v>
      </c>
      <c r="N11" s="16">
        <f>+((J11*100/D11)-100)</f>
        <v>-9.0619873187602451</v>
      </c>
    </row>
    <row r="12" spans="2:14" x14ac:dyDescent="0.25">
      <c r="B12" s="13" t="s">
        <v>16</v>
      </c>
      <c r="C12" s="14">
        <v>169.715</v>
      </c>
      <c r="D12" s="15">
        <v>167.98</v>
      </c>
      <c r="E12" s="16">
        <v>148.797</v>
      </c>
      <c r="F12" s="16">
        <v>147.822</v>
      </c>
      <c r="G12" s="14">
        <v>150.49199999999999</v>
      </c>
      <c r="H12" s="15">
        <v>148.62299999999999</v>
      </c>
      <c r="I12" s="16">
        <v>153.065</v>
      </c>
      <c r="J12" s="16">
        <v>148.94200000000001</v>
      </c>
      <c r="K12" s="14">
        <f t="shared" si="0"/>
        <v>1.7097254339101084</v>
      </c>
      <c r="L12" s="15">
        <f t="shared" si="0"/>
        <v>0.21463703464470996</v>
      </c>
      <c r="M12" s="16">
        <f t="shared" si="1"/>
        <v>-9.8105647703502967</v>
      </c>
      <c r="N12" s="16">
        <f t="shared" si="1"/>
        <v>-11.333492082390748</v>
      </c>
    </row>
    <row r="13" spans="2:14" x14ac:dyDescent="0.25">
      <c r="B13" s="13" t="s">
        <v>17</v>
      </c>
      <c r="C13" s="14" t="s">
        <v>18</v>
      </c>
      <c r="D13" s="15" t="s">
        <v>18</v>
      </c>
      <c r="E13" s="16" t="s">
        <v>18</v>
      </c>
      <c r="F13" s="16" t="s">
        <v>18</v>
      </c>
      <c r="G13" s="14" t="s">
        <v>19</v>
      </c>
      <c r="H13" s="15" t="s">
        <v>19</v>
      </c>
      <c r="I13" s="16" t="s">
        <v>19</v>
      </c>
      <c r="J13" s="16" t="s">
        <v>19</v>
      </c>
      <c r="K13" s="14" t="s">
        <v>19</v>
      </c>
      <c r="L13" s="15" t="s">
        <v>19</v>
      </c>
      <c r="M13" s="16" t="s">
        <v>19</v>
      </c>
      <c r="N13" s="16" t="s">
        <v>19</v>
      </c>
    </row>
    <row r="14" spans="2:14" s="8" customFormat="1" x14ac:dyDescent="0.25">
      <c r="B14" s="17" t="s">
        <v>20</v>
      </c>
      <c r="C14" s="18">
        <v>129.62</v>
      </c>
      <c r="D14" s="19">
        <v>127.71599999999999</v>
      </c>
      <c r="E14" s="20">
        <v>123.893</v>
      </c>
      <c r="F14" s="20">
        <v>115.88500000000001</v>
      </c>
      <c r="G14" s="18">
        <v>127.877</v>
      </c>
      <c r="H14" s="19">
        <v>118.533</v>
      </c>
      <c r="I14" s="20">
        <v>131.745</v>
      </c>
      <c r="J14" s="20">
        <v>119.53100000000001</v>
      </c>
      <c r="K14" s="18">
        <f>+((I14*100/G14)-100)</f>
        <v>3.0247816260938265</v>
      </c>
      <c r="L14" s="19">
        <f t="shared" si="0"/>
        <v>0.84195962305855687</v>
      </c>
      <c r="M14" s="20">
        <f>+((I14*100/C14)-100)</f>
        <v>1.6394074988427718</v>
      </c>
      <c r="N14" s="20">
        <f t="shared" si="1"/>
        <v>-6.4087506655391593</v>
      </c>
    </row>
    <row r="15" spans="2:14" x14ac:dyDescent="0.25">
      <c r="B15" s="21" t="s">
        <v>13</v>
      </c>
      <c r="C15" s="10">
        <v>109.999</v>
      </c>
      <c r="D15" s="11">
        <v>109.527</v>
      </c>
      <c r="E15" s="12">
        <v>130.00800000000001</v>
      </c>
      <c r="F15" s="12">
        <v>120.962</v>
      </c>
      <c r="G15" s="10">
        <v>131.43799999999999</v>
      </c>
      <c r="H15" s="11">
        <v>122.30200000000001</v>
      </c>
      <c r="I15" s="12" t="s">
        <v>18</v>
      </c>
      <c r="J15" s="12" t="s">
        <v>18</v>
      </c>
      <c r="K15" s="10" t="s">
        <v>19</v>
      </c>
      <c r="L15" s="11" t="s">
        <v>19</v>
      </c>
      <c r="M15" s="12" t="s">
        <v>19</v>
      </c>
      <c r="N15" s="12" t="s">
        <v>19</v>
      </c>
    </row>
    <row r="16" spans="2:14" x14ac:dyDescent="0.25">
      <c r="B16" s="22" t="s">
        <v>14</v>
      </c>
      <c r="C16" s="23">
        <v>130.38900000000001</v>
      </c>
      <c r="D16" s="24">
        <v>128.428</v>
      </c>
      <c r="E16" s="25">
        <v>116.678</v>
      </c>
      <c r="F16" s="25">
        <v>109.89400000000001</v>
      </c>
      <c r="G16" s="23">
        <v>122.806</v>
      </c>
      <c r="H16" s="24">
        <v>113.16500000000001</v>
      </c>
      <c r="I16" s="25">
        <v>128.32400000000001</v>
      </c>
      <c r="J16" s="25">
        <v>115.292</v>
      </c>
      <c r="K16" s="23">
        <f>+((I16*100/G16)-100)</f>
        <v>4.4932658013452311</v>
      </c>
      <c r="L16" s="24">
        <f>+((J16*100/H16)-100)</f>
        <v>1.8795563999469778</v>
      </c>
      <c r="M16" s="25">
        <f>+((I16*100/C16)-100)</f>
        <v>-1.5837225532828683</v>
      </c>
      <c r="N16" s="25">
        <f t="shared" si="1"/>
        <v>-10.228299124801438</v>
      </c>
    </row>
    <row r="17" spans="2:14" s="8" customFormat="1" x14ac:dyDescent="0.25">
      <c r="B17" s="4" t="s">
        <v>21</v>
      </c>
      <c r="C17" s="5">
        <v>197.41499999999999</v>
      </c>
      <c r="D17" s="6">
        <v>194.59200000000001</v>
      </c>
      <c r="E17" s="7">
        <v>159.26400000000001</v>
      </c>
      <c r="F17" s="7">
        <v>156.38200000000001</v>
      </c>
      <c r="G17" s="5">
        <v>164.53899999999999</v>
      </c>
      <c r="H17" s="6">
        <v>162.07300000000001</v>
      </c>
      <c r="I17" s="7">
        <v>159.66499999999999</v>
      </c>
      <c r="J17" s="7">
        <v>156.81299999999999</v>
      </c>
      <c r="K17" s="5">
        <f t="shared" ref="K17:L23" si="2">+((I17*100/G17)-100)</f>
        <v>-2.9622156449230772</v>
      </c>
      <c r="L17" s="6">
        <f t="shared" si="0"/>
        <v>-3.2454511238762933</v>
      </c>
      <c r="M17" s="7">
        <f t="shared" ref="M17:N23" si="3">+((I17*100/C17)-100)</f>
        <v>-19.122153838360816</v>
      </c>
      <c r="N17" s="7">
        <f t="shared" si="1"/>
        <v>-19.414467192895913</v>
      </c>
    </row>
    <row r="18" spans="2:14" x14ac:dyDescent="0.25">
      <c r="B18" s="21" t="s">
        <v>13</v>
      </c>
      <c r="C18" s="10">
        <v>167.79499999999999</v>
      </c>
      <c r="D18" s="11">
        <v>166.56899999999999</v>
      </c>
      <c r="E18" s="12">
        <v>147.03700000000001</v>
      </c>
      <c r="F18" s="12">
        <v>143.815</v>
      </c>
      <c r="G18" s="10">
        <v>152.44200000000001</v>
      </c>
      <c r="H18" s="11">
        <v>148.18799999999999</v>
      </c>
      <c r="I18" s="12">
        <v>147.86099999999999</v>
      </c>
      <c r="J18" s="12">
        <v>145.16900000000001</v>
      </c>
      <c r="K18" s="10">
        <f>+((I18*100/G18)-100)</f>
        <v>-3.005077340890324</v>
      </c>
      <c r="L18" s="11">
        <f>+((J18*100/H18)-100)</f>
        <v>-2.0372769724943822</v>
      </c>
      <c r="M18" s="12">
        <f>+((I18*100/C18)-100)</f>
        <v>-11.879972585595524</v>
      </c>
      <c r="N18" s="12">
        <f>+((J18*100/D18)-100)</f>
        <v>-12.847528651789929</v>
      </c>
    </row>
    <row r="19" spans="2:14" x14ac:dyDescent="0.25">
      <c r="B19" s="13" t="s">
        <v>14</v>
      </c>
      <c r="C19" s="14">
        <v>160.05699999999999</v>
      </c>
      <c r="D19" s="15">
        <v>158.13800000000001</v>
      </c>
      <c r="E19" s="16">
        <v>145.67400000000001</v>
      </c>
      <c r="F19" s="16">
        <v>144.19900000000001</v>
      </c>
      <c r="G19" s="14">
        <v>145.62299999999999</v>
      </c>
      <c r="H19" s="15">
        <v>144.334</v>
      </c>
      <c r="I19" s="16">
        <v>156.26900000000001</v>
      </c>
      <c r="J19" s="16">
        <v>154.745</v>
      </c>
      <c r="K19" s="14">
        <f t="shared" si="2"/>
        <v>7.3106583438055992</v>
      </c>
      <c r="L19" s="15">
        <f t="shared" si="0"/>
        <v>7.2131306552856529</v>
      </c>
      <c r="M19" s="16">
        <f t="shared" si="3"/>
        <v>-2.3666568784870208</v>
      </c>
      <c r="N19" s="16">
        <f t="shared" si="1"/>
        <v>-2.1455943542981544</v>
      </c>
    </row>
    <row r="20" spans="2:14" x14ac:dyDescent="0.25">
      <c r="B20" s="22" t="s">
        <v>22</v>
      </c>
      <c r="C20" s="23">
        <v>225.148</v>
      </c>
      <c r="D20" s="24">
        <v>221.517</v>
      </c>
      <c r="E20" s="25">
        <v>192.87</v>
      </c>
      <c r="F20" s="25">
        <v>186.78100000000001</v>
      </c>
      <c r="G20" s="23">
        <v>196.30600000000001</v>
      </c>
      <c r="H20" s="24">
        <v>192.297</v>
      </c>
      <c r="I20" s="25">
        <v>179.55199999999999</v>
      </c>
      <c r="J20" s="25">
        <v>170.17500000000001</v>
      </c>
      <c r="K20" s="23">
        <f t="shared" si="2"/>
        <v>-8.5346347029637428</v>
      </c>
      <c r="L20" s="24">
        <f t="shared" si="0"/>
        <v>-11.504079626827249</v>
      </c>
      <c r="M20" s="25">
        <f t="shared" si="3"/>
        <v>-20.251567857587006</v>
      </c>
      <c r="N20" s="25">
        <f t="shared" si="1"/>
        <v>-23.177453649155595</v>
      </c>
    </row>
    <row r="21" spans="2:14" x14ac:dyDescent="0.25">
      <c r="B21" s="13" t="s">
        <v>23</v>
      </c>
      <c r="C21" s="14">
        <v>148.65799999999999</v>
      </c>
      <c r="D21" s="15">
        <v>146.423</v>
      </c>
      <c r="E21" s="16">
        <v>124.15600000000001</v>
      </c>
      <c r="F21" s="16">
        <v>123.791</v>
      </c>
      <c r="G21" s="14">
        <v>120.992</v>
      </c>
      <c r="H21" s="15">
        <v>120.294</v>
      </c>
      <c r="I21" s="16">
        <v>130.864</v>
      </c>
      <c r="J21" s="16">
        <v>127.92100000000001</v>
      </c>
      <c r="K21" s="14">
        <f t="shared" si="2"/>
        <v>8.1592171383231857</v>
      </c>
      <c r="L21" s="15">
        <f t="shared" si="0"/>
        <v>6.3402995993150171</v>
      </c>
      <c r="M21" s="16">
        <f t="shared" si="3"/>
        <v>-11.969756084435417</v>
      </c>
      <c r="N21" s="16">
        <f t="shared" si="1"/>
        <v>-12.63599297924506</v>
      </c>
    </row>
    <row r="22" spans="2:14" x14ac:dyDescent="0.25">
      <c r="B22" s="13" t="s">
        <v>24</v>
      </c>
      <c r="C22" s="14" t="s">
        <v>18</v>
      </c>
      <c r="D22" s="15" t="s">
        <v>18</v>
      </c>
      <c r="E22" s="16" t="s">
        <v>19</v>
      </c>
      <c r="F22" s="16" t="s">
        <v>19</v>
      </c>
      <c r="G22" s="14" t="s">
        <v>18</v>
      </c>
      <c r="H22" s="15" t="s">
        <v>18</v>
      </c>
      <c r="I22" s="16" t="s">
        <v>19</v>
      </c>
      <c r="J22" s="16" t="s">
        <v>19</v>
      </c>
      <c r="K22" s="14" t="s">
        <v>19</v>
      </c>
      <c r="L22" s="15" t="s">
        <v>19</v>
      </c>
      <c r="M22" s="16" t="s">
        <v>19</v>
      </c>
      <c r="N22" s="16" t="s">
        <v>19</v>
      </c>
    </row>
    <row r="23" spans="2:14" x14ac:dyDescent="0.25">
      <c r="B23" s="13" t="s">
        <v>25</v>
      </c>
      <c r="C23" s="14">
        <v>148.48099999999999</v>
      </c>
      <c r="D23" s="15">
        <v>169.11699999999999</v>
      </c>
      <c r="E23" s="16">
        <v>140.70699999999999</v>
      </c>
      <c r="F23" s="16">
        <v>140.012</v>
      </c>
      <c r="G23" s="14">
        <v>138.267</v>
      </c>
      <c r="H23" s="15">
        <v>137.28299999999999</v>
      </c>
      <c r="I23" s="16">
        <v>145.964</v>
      </c>
      <c r="J23" s="16">
        <v>142.83000000000001</v>
      </c>
      <c r="K23" s="14">
        <f t="shared" si="2"/>
        <v>5.5667657503236541</v>
      </c>
      <c r="L23" s="15">
        <f t="shared" si="2"/>
        <v>4.0405585542274167</v>
      </c>
      <c r="M23" s="16">
        <f t="shared" si="3"/>
        <v>-1.6951663849246756</v>
      </c>
      <c r="N23" s="16">
        <f t="shared" si="3"/>
        <v>-15.543676862763633</v>
      </c>
    </row>
    <row r="24" spans="2:14" x14ac:dyDescent="0.25">
      <c r="B24" s="13" t="s">
        <v>26</v>
      </c>
      <c r="C24" s="14" t="s">
        <v>18</v>
      </c>
      <c r="D24" s="15" t="s">
        <v>18</v>
      </c>
      <c r="E24" s="16" t="s">
        <v>18</v>
      </c>
      <c r="F24" s="16" t="s">
        <v>18</v>
      </c>
      <c r="G24" s="14" t="s">
        <v>18</v>
      </c>
      <c r="H24" s="15" t="s">
        <v>18</v>
      </c>
      <c r="I24" s="16">
        <v>226.99600000000001</v>
      </c>
      <c r="J24" s="16">
        <v>226.99600000000001</v>
      </c>
      <c r="K24" s="14" t="s">
        <v>19</v>
      </c>
      <c r="L24" s="15" t="s">
        <v>19</v>
      </c>
      <c r="M24" s="16" t="s">
        <v>19</v>
      </c>
      <c r="N24" s="16" t="s">
        <v>19</v>
      </c>
    </row>
    <row r="25" spans="2:14" x14ac:dyDescent="0.25">
      <c r="B25" s="21" t="s">
        <v>27</v>
      </c>
      <c r="C25" s="10">
        <v>255.233</v>
      </c>
      <c r="D25" s="11">
        <v>254.91499999999999</v>
      </c>
      <c r="E25" s="12">
        <v>205.238</v>
      </c>
      <c r="F25" s="12">
        <v>204.33500000000001</v>
      </c>
      <c r="G25" s="10">
        <v>200.18</v>
      </c>
      <c r="H25" s="11">
        <v>198.73400000000001</v>
      </c>
      <c r="I25" s="12">
        <v>199.893</v>
      </c>
      <c r="J25" s="12">
        <v>196.09200000000001</v>
      </c>
      <c r="K25" s="10">
        <f t="shared" ref="K25:L27" si="4">+((I25*100/G25)-100)</f>
        <v>-0.14337096613049027</v>
      </c>
      <c r="L25" s="11">
        <f t="shared" si="4"/>
        <v>-1.3294151982046429</v>
      </c>
      <c r="M25" s="12">
        <f t="shared" ref="M25:N27" si="5">+((I25*100/C25)-100)</f>
        <v>-21.682149251860068</v>
      </c>
      <c r="N25" s="12">
        <f t="shared" si="5"/>
        <v>-23.075534982248982</v>
      </c>
    </row>
    <row r="26" spans="2:14" x14ac:dyDescent="0.25">
      <c r="B26" s="13" t="s">
        <v>28</v>
      </c>
      <c r="C26" s="14">
        <v>250.18700000000001</v>
      </c>
      <c r="D26" s="15">
        <v>249.23599999999999</v>
      </c>
      <c r="E26" s="16" t="s">
        <v>19</v>
      </c>
      <c r="F26" s="16" t="s">
        <v>19</v>
      </c>
      <c r="G26" s="14">
        <v>224.90299999999999</v>
      </c>
      <c r="H26" s="15">
        <v>224.90299999999999</v>
      </c>
      <c r="I26" s="16">
        <v>232.899</v>
      </c>
      <c r="J26" s="16">
        <v>232.899</v>
      </c>
      <c r="K26" s="14">
        <f t="shared" si="4"/>
        <v>3.5553105116428014</v>
      </c>
      <c r="L26" s="15">
        <f t="shared" si="4"/>
        <v>3.5553105116428014</v>
      </c>
      <c r="M26" s="16">
        <f t="shared" si="5"/>
        <v>-6.910031296590148</v>
      </c>
      <c r="N26" s="16">
        <f t="shared" si="5"/>
        <v>-6.5548315652634415</v>
      </c>
    </row>
    <row r="27" spans="2:14" x14ac:dyDescent="0.25">
      <c r="B27" s="13" t="s">
        <v>29</v>
      </c>
      <c r="C27" s="14">
        <v>442.863</v>
      </c>
      <c r="D27" s="15">
        <v>442.58199999999999</v>
      </c>
      <c r="E27" s="16">
        <v>457.255</v>
      </c>
      <c r="F27" s="16">
        <v>455.09399999999999</v>
      </c>
      <c r="G27" s="14">
        <v>455.21199999999999</v>
      </c>
      <c r="H27" s="15">
        <v>453.17599999999999</v>
      </c>
      <c r="I27" s="16">
        <v>457.95</v>
      </c>
      <c r="J27" s="16">
        <v>456.858</v>
      </c>
      <c r="K27" s="14">
        <f t="shared" si="4"/>
        <v>0.60147799267154767</v>
      </c>
      <c r="L27" s="15">
        <f t="shared" si="4"/>
        <v>0.81248786343496704</v>
      </c>
      <c r="M27" s="16">
        <f t="shared" si="5"/>
        <v>3.4066968791703118</v>
      </c>
      <c r="N27" s="16">
        <f t="shared" si="5"/>
        <v>3.2256169478198444</v>
      </c>
    </row>
    <row r="28" spans="2:14" ht="15.75" thickBot="1" x14ac:dyDescent="0.3">
      <c r="B28" s="26" t="s">
        <v>30</v>
      </c>
      <c r="C28" s="27" t="s">
        <v>18</v>
      </c>
      <c r="D28" s="28" t="s">
        <v>18</v>
      </c>
      <c r="E28" s="29" t="s">
        <v>19</v>
      </c>
      <c r="F28" s="29" t="s">
        <v>19</v>
      </c>
      <c r="G28" s="27" t="s">
        <v>18</v>
      </c>
      <c r="H28" s="28" t="s">
        <v>18</v>
      </c>
      <c r="I28" s="29" t="s">
        <v>18</v>
      </c>
      <c r="J28" s="29" t="s">
        <v>18</v>
      </c>
      <c r="K28" s="27" t="s">
        <v>19</v>
      </c>
      <c r="L28" s="28" t="s">
        <v>19</v>
      </c>
      <c r="M28" s="29" t="s">
        <v>19</v>
      </c>
      <c r="N28" s="29" t="s">
        <v>19</v>
      </c>
    </row>
    <row r="29" spans="2:14" ht="15.75" thickTop="1" x14ac:dyDescent="0.25">
      <c r="B29" s="13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spans="2:14" x14ac:dyDescent="0.25">
      <c r="B30" s="31" t="s">
        <v>31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2:14" x14ac:dyDescent="0.25">
      <c r="B31" s="32" t="s">
        <v>32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2:14" x14ac:dyDescent="0.25">
      <c r="B32" s="32" t="s">
        <v>33</v>
      </c>
      <c r="C32" s="32"/>
      <c r="D32" s="32"/>
      <c r="E32" s="32"/>
      <c r="F32" s="32"/>
      <c r="G32" s="32"/>
      <c r="H32" s="33"/>
      <c r="I32" s="32"/>
    </row>
    <row r="33" spans="2:15" x14ac:dyDescent="0.25">
      <c r="B33" s="34" t="s">
        <v>34</v>
      </c>
      <c r="C33" s="34"/>
      <c r="D33" s="34"/>
      <c r="E33" s="34"/>
      <c r="F33" s="34"/>
      <c r="G33" s="35"/>
      <c r="H33" s="35"/>
      <c r="I33" s="35"/>
      <c r="J33" s="35"/>
      <c r="K33" s="36"/>
      <c r="L33" s="37"/>
      <c r="M33" s="37"/>
      <c r="N33" s="37"/>
    </row>
    <row r="34" spans="2:15" x14ac:dyDescent="0.25">
      <c r="B34" s="34" t="s">
        <v>35</v>
      </c>
      <c r="C34" s="34"/>
      <c r="D34" s="34"/>
      <c r="E34" s="34"/>
      <c r="F34" s="34"/>
      <c r="G34" s="38"/>
      <c r="H34" s="36"/>
      <c r="I34" s="36"/>
      <c r="J34" s="36"/>
      <c r="K34" s="39"/>
      <c r="L34" s="37"/>
      <c r="M34" s="37"/>
      <c r="N34" s="37"/>
    </row>
    <row r="35" spans="2:15" ht="15" customHeight="1" x14ac:dyDescent="0.25">
      <c r="B35" s="42" t="s">
        <v>36</v>
      </c>
      <c r="C35" s="43"/>
      <c r="D35" s="43"/>
      <c r="E35" s="43"/>
      <c r="F35" s="43"/>
      <c r="G35" s="43"/>
      <c r="H35" s="43"/>
      <c r="I35" s="43"/>
      <c r="J35" s="43"/>
      <c r="K35" s="44"/>
    </row>
    <row r="36" spans="2:15" x14ac:dyDescent="0.25">
      <c r="K36" s="45" t="s">
        <v>37</v>
      </c>
      <c r="L36" s="45"/>
      <c r="M36" s="45"/>
      <c r="N36" s="45"/>
    </row>
    <row r="37" spans="2:15" x14ac:dyDescent="0.25">
      <c r="I37" s="46" t="s">
        <v>38</v>
      </c>
      <c r="J37" s="46"/>
      <c r="K37" s="46"/>
      <c r="L37" s="46"/>
      <c r="M37" s="46"/>
      <c r="N37" s="46"/>
      <c r="O37" s="32"/>
    </row>
  </sheetData>
  <mergeCells count="14">
    <mergeCell ref="M5:N5"/>
    <mergeCell ref="B35:K35"/>
    <mergeCell ref="K36:N36"/>
    <mergeCell ref="I37:N37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33_35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2025-09-03T09:34:39Z</dcterms:created>
  <dcterms:modified xsi:type="dcterms:W3CDTF">2025-09-03T12:29:31Z</dcterms:modified>
</cp:coreProperties>
</file>