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inka\Internetui\2025\rugpjutis\"/>
    </mc:Choice>
  </mc:AlternateContent>
  <xr:revisionPtr revIDLastSave="0" documentId="8_{BE02314A-38D2-4AAD-BAE0-F9542303FB33}" xr6:coauthVersionLast="47" xr6:coauthVersionMax="47" xr10:uidLastSave="{00000000-0000-0000-0000-000000000000}"/>
  <bookViews>
    <workbookView xWindow="3120" yWindow="3120" windowWidth="21600" windowHeight="12735" xr2:uid="{320DAEE6-B98B-4ED2-A9E8-B55E8DD1386F}"/>
  </bookViews>
  <sheets>
    <sheet name="nuimt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K19" i="1"/>
  <c r="H7" i="1"/>
  <c r="C7" i="1"/>
</calcChain>
</file>

<file path=xl/sharedStrings.xml><?xml version="1.0" encoding="utf-8"?>
<sst xmlns="http://schemas.openxmlformats.org/spreadsheetml/2006/main" count="27" uniqueCount="27">
  <si>
    <t>Plotas
 tūkst. ha</t>
  </si>
  <si>
    <t>Derlingu-
mas t/ha *</t>
  </si>
  <si>
    <t>Derlius 
tūkst. t</t>
  </si>
  <si>
    <t>nuimta %</t>
  </si>
  <si>
    <t>Deklaruotas plotas 
tūkst. ha</t>
  </si>
  <si>
    <t>nuimta</t>
  </si>
  <si>
    <t xml:space="preserve">derlingumas  </t>
  </si>
  <si>
    <t>2023 08 18</t>
  </si>
  <si>
    <t>2024 08 16</t>
  </si>
  <si>
    <t>2025 08 14</t>
  </si>
  <si>
    <t>tūkst. ha</t>
  </si>
  <si>
    <t>%</t>
  </si>
  <si>
    <t>t/ha**</t>
  </si>
  <si>
    <t>Grūdai</t>
  </si>
  <si>
    <t xml:space="preserve">   Avižos</t>
  </si>
  <si>
    <t xml:space="preserve">   Kviečiai</t>
  </si>
  <si>
    <t xml:space="preserve">   Kvietrugiai</t>
  </si>
  <si>
    <t xml:space="preserve">   Miežiai</t>
  </si>
  <si>
    <t xml:space="preserve">   Rugiai</t>
  </si>
  <si>
    <t xml:space="preserve">   Žirniai</t>
  </si>
  <si>
    <t xml:space="preserve">   Pupos</t>
  </si>
  <si>
    <t>Rapsai</t>
  </si>
  <si>
    <t>* Valstybės duomenų agentūros duomenys</t>
  </si>
  <si>
    <t>** vidutinis derlingumas gautas remiantis seniūnijų duomenimis, surinktais iš ūkininkų, kurie augina  ≥ 50 ha grūdinių augalų</t>
  </si>
  <si>
    <t>Šaltinis: ŽŪDC (ŽŪMPRIS)</t>
  </si>
  <si>
    <t>-</t>
  </si>
  <si>
    <t xml:space="preserve">Lietuvos grūdinių augalų ir rapsų  derliaus nuėmimo eiga 2025 08 14 duomenimis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</si>
</sst>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Times New Roman"/>
      <charset val="186"/>
    </font>
    <font>
      <b/>
      <sz val="10"/>
      <name val="Times New Roman"/>
      <family val="1"/>
      <charset val="204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 tint="-0.24994659260841701"/>
      </right>
      <top style="thin">
        <color indexed="22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164" fontId="6" fillId="3" borderId="18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19" xfId="0" applyFont="1" applyBorder="1" applyAlignment="1">
      <alignment vertical="center"/>
    </xf>
    <xf numFmtId="164" fontId="7" fillId="0" borderId="20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4" fontId="7" fillId="0" borderId="23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64" fontId="8" fillId="0" borderId="25" xfId="0" applyNumberFormat="1" applyFont="1" applyBorder="1" applyAlignment="1">
      <alignment horizontal="center" vertical="center"/>
    </xf>
    <xf numFmtId="164" fontId="8" fillId="3" borderId="26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19" xfId="0" applyNumberFormat="1" applyFont="1" applyBorder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164" fontId="7" fillId="0" borderId="30" xfId="0" applyNumberFormat="1" applyFont="1" applyBorder="1" applyAlignment="1">
      <alignment horizontal="center" vertical="center"/>
    </xf>
    <xf numFmtId="164" fontId="7" fillId="0" borderId="31" xfId="0" applyNumberFormat="1" applyFont="1" applyBorder="1" applyAlignment="1">
      <alignment horizontal="center" vertical="center"/>
    </xf>
    <xf numFmtId="164" fontId="7" fillId="0" borderId="29" xfId="0" applyNumberFormat="1" applyFont="1" applyBorder="1" applyAlignment="1">
      <alignment horizontal="center" vertical="center"/>
    </xf>
    <xf numFmtId="164" fontId="7" fillId="0" borderId="32" xfId="0" applyNumberFormat="1" applyFont="1" applyBorder="1" applyAlignment="1">
      <alignment horizontal="center" vertical="center"/>
    </xf>
    <xf numFmtId="164" fontId="7" fillId="0" borderId="33" xfId="0" applyNumberFormat="1" applyFont="1" applyBorder="1" applyAlignment="1">
      <alignment horizontal="center" vertical="center"/>
    </xf>
    <xf numFmtId="164" fontId="8" fillId="0" borderId="34" xfId="0" applyNumberFormat="1" applyFont="1" applyBorder="1" applyAlignment="1">
      <alignment horizontal="center" vertical="center"/>
    </xf>
    <xf numFmtId="164" fontId="8" fillId="3" borderId="33" xfId="0" applyNumberFormat="1" applyFont="1" applyFill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164" fontId="5" fillId="0" borderId="35" xfId="0" applyNumberFormat="1" applyFont="1" applyBorder="1" applyAlignment="1">
      <alignment horizontal="center" vertical="center"/>
    </xf>
    <xf numFmtId="164" fontId="5" fillId="0" borderId="36" xfId="0" applyNumberFormat="1" applyFont="1" applyBorder="1" applyAlignment="1">
      <alignment horizontal="center" vertical="center"/>
    </xf>
    <xf numFmtId="164" fontId="5" fillId="0" borderId="37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6" fillId="3" borderId="26" xfId="0" applyNumberFormat="1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right" vertical="center"/>
    </xf>
    <xf numFmtId="164" fontId="10" fillId="4" borderId="39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/>
    <xf numFmtId="0" fontId="2" fillId="2" borderId="5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Deklaracija\2025\GS-5\2025_33sav\derlius2025_33sav.xls" TargetMode="External"/><Relationship Id="rId1" Type="http://schemas.openxmlformats.org/officeDocument/2006/relationships/externalLinkPath" Target="/Rinka/Deklaracija/2025/GS-5/2025_33sav/derlius2025_33sa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vestine"/>
      <sheetName val="suv_gera"/>
      <sheetName val="bendras"/>
      <sheetName val="bendras_1"/>
      <sheetName val="nuimta"/>
      <sheetName val="Sheet1"/>
      <sheetName val="Sheet3"/>
      <sheetName val="derliaus nuemimo eiga rajonais"/>
    </sheetNames>
    <sheetDataSet>
      <sheetData sheetId="0" refreshError="1"/>
      <sheetData sheetId="1" refreshError="1"/>
      <sheetData sheetId="2">
        <row r="5">
          <cell r="B5" t="str">
            <v>2024 m.*</v>
          </cell>
          <cell r="G5" t="str">
            <v>2025 m.</v>
          </cell>
        </row>
        <row r="17">
          <cell r="H17">
            <v>2.8397598251026626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DDC26-288C-4637-A9C1-F598F1319AFD}">
  <dimension ref="B5:HX31"/>
  <sheetViews>
    <sheetView showGridLines="0" showRowColHeaders="0" tabSelected="1" workbookViewId="0">
      <selection activeCell="S19" sqref="S19"/>
    </sheetView>
  </sheetViews>
  <sheetFormatPr defaultColWidth="9.33203125" defaultRowHeight="12.75" x14ac:dyDescent="0.2"/>
  <cols>
    <col min="1" max="1" width="4.83203125" style="2" customWidth="1"/>
    <col min="2" max="2" width="11.1640625" style="2" customWidth="1"/>
    <col min="3" max="3" width="9.1640625" style="2" customWidth="1"/>
    <col min="4" max="5" width="9" style="2" customWidth="1"/>
    <col min="6" max="7" width="10.83203125" style="2" customWidth="1"/>
    <col min="8" max="8" width="10.6640625" style="2" customWidth="1"/>
    <col min="9" max="9" width="8.33203125" style="2" customWidth="1"/>
    <col min="10" max="10" width="10.1640625" style="2" customWidth="1"/>
    <col min="11" max="11" width="10.5" style="2" customWidth="1"/>
    <col min="12" max="257" width="9.33203125" style="2"/>
    <col min="258" max="258" width="11.1640625" style="2" customWidth="1"/>
    <col min="259" max="259" width="9.1640625" style="2" customWidth="1"/>
    <col min="260" max="261" width="9" style="2" customWidth="1"/>
    <col min="262" max="263" width="10.83203125" style="2" customWidth="1"/>
    <col min="264" max="264" width="10.6640625" style="2" customWidth="1"/>
    <col min="265" max="265" width="8.33203125" style="2" customWidth="1"/>
    <col min="266" max="266" width="10.1640625" style="2" customWidth="1"/>
    <col min="267" max="267" width="10.5" style="2" customWidth="1"/>
    <col min="268" max="513" width="9.33203125" style="2"/>
    <col min="514" max="514" width="11.1640625" style="2" customWidth="1"/>
    <col min="515" max="515" width="9.1640625" style="2" customWidth="1"/>
    <col min="516" max="517" width="9" style="2" customWidth="1"/>
    <col min="518" max="519" width="10.83203125" style="2" customWidth="1"/>
    <col min="520" max="520" width="10.6640625" style="2" customWidth="1"/>
    <col min="521" max="521" width="8.33203125" style="2" customWidth="1"/>
    <col min="522" max="522" width="10.1640625" style="2" customWidth="1"/>
    <col min="523" max="523" width="10.5" style="2" customWidth="1"/>
    <col min="524" max="769" width="9.33203125" style="2"/>
    <col min="770" max="770" width="11.1640625" style="2" customWidth="1"/>
    <col min="771" max="771" width="9.1640625" style="2" customWidth="1"/>
    <col min="772" max="773" width="9" style="2" customWidth="1"/>
    <col min="774" max="775" width="10.83203125" style="2" customWidth="1"/>
    <col min="776" max="776" width="10.6640625" style="2" customWidth="1"/>
    <col min="777" max="777" width="8.33203125" style="2" customWidth="1"/>
    <col min="778" max="778" width="10.1640625" style="2" customWidth="1"/>
    <col min="779" max="779" width="10.5" style="2" customWidth="1"/>
    <col min="780" max="1025" width="9.33203125" style="2"/>
    <col min="1026" max="1026" width="11.1640625" style="2" customWidth="1"/>
    <col min="1027" max="1027" width="9.1640625" style="2" customWidth="1"/>
    <col min="1028" max="1029" width="9" style="2" customWidth="1"/>
    <col min="1030" max="1031" width="10.83203125" style="2" customWidth="1"/>
    <col min="1032" max="1032" width="10.6640625" style="2" customWidth="1"/>
    <col min="1033" max="1033" width="8.33203125" style="2" customWidth="1"/>
    <col min="1034" max="1034" width="10.1640625" style="2" customWidth="1"/>
    <col min="1035" max="1035" width="10.5" style="2" customWidth="1"/>
    <col min="1036" max="1281" width="9.33203125" style="2"/>
    <col min="1282" max="1282" width="11.1640625" style="2" customWidth="1"/>
    <col min="1283" max="1283" width="9.1640625" style="2" customWidth="1"/>
    <col min="1284" max="1285" width="9" style="2" customWidth="1"/>
    <col min="1286" max="1287" width="10.83203125" style="2" customWidth="1"/>
    <col min="1288" max="1288" width="10.6640625" style="2" customWidth="1"/>
    <col min="1289" max="1289" width="8.33203125" style="2" customWidth="1"/>
    <col min="1290" max="1290" width="10.1640625" style="2" customWidth="1"/>
    <col min="1291" max="1291" width="10.5" style="2" customWidth="1"/>
    <col min="1292" max="1537" width="9.33203125" style="2"/>
    <col min="1538" max="1538" width="11.1640625" style="2" customWidth="1"/>
    <col min="1539" max="1539" width="9.1640625" style="2" customWidth="1"/>
    <col min="1540" max="1541" width="9" style="2" customWidth="1"/>
    <col min="1542" max="1543" width="10.83203125" style="2" customWidth="1"/>
    <col min="1544" max="1544" width="10.6640625" style="2" customWidth="1"/>
    <col min="1545" max="1545" width="8.33203125" style="2" customWidth="1"/>
    <col min="1546" max="1546" width="10.1640625" style="2" customWidth="1"/>
    <col min="1547" max="1547" width="10.5" style="2" customWidth="1"/>
    <col min="1548" max="1793" width="9.33203125" style="2"/>
    <col min="1794" max="1794" width="11.1640625" style="2" customWidth="1"/>
    <col min="1795" max="1795" width="9.1640625" style="2" customWidth="1"/>
    <col min="1796" max="1797" width="9" style="2" customWidth="1"/>
    <col min="1798" max="1799" width="10.83203125" style="2" customWidth="1"/>
    <col min="1800" max="1800" width="10.6640625" style="2" customWidth="1"/>
    <col min="1801" max="1801" width="8.33203125" style="2" customWidth="1"/>
    <col min="1802" max="1802" width="10.1640625" style="2" customWidth="1"/>
    <col min="1803" max="1803" width="10.5" style="2" customWidth="1"/>
    <col min="1804" max="2049" width="9.33203125" style="2"/>
    <col min="2050" max="2050" width="11.1640625" style="2" customWidth="1"/>
    <col min="2051" max="2051" width="9.1640625" style="2" customWidth="1"/>
    <col min="2052" max="2053" width="9" style="2" customWidth="1"/>
    <col min="2054" max="2055" width="10.83203125" style="2" customWidth="1"/>
    <col min="2056" max="2056" width="10.6640625" style="2" customWidth="1"/>
    <col min="2057" max="2057" width="8.33203125" style="2" customWidth="1"/>
    <col min="2058" max="2058" width="10.1640625" style="2" customWidth="1"/>
    <col min="2059" max="2059" width="10.5" style="2" customWidth="1"/>
    <col min="2060" max="2305" width="9.33203125" style="2"/>
    <col min="2306" max="2306" width="11.1640625" style="2" customWidth="1"/>
    <col min="2307" max="2307" width="9.1640625" style="2" customWidth="1"/>
    <col min="2308" max="2309" width="9" style="2" customWidth="1"/>
    <col min="2310" max="2311" width="10.83203125" style="2" customWidth="1"/>
    <col min="2312" max="2312" width="10.6640625" style="2" customWidth="1"/>
    <col min="2313" max="2313" width="8.33203125" style="2" customWidth="1"/>
    <col min="2314" max="2314" width="10.1640625" style="2" customWidth="1"/>
    <col min="2315" max="2315" width="10.5" style="2" customWidth="1"/>
    <col min="2316" max="2561" width="9.33203125" style="2"/>
    <col min="2562" max="2562" width="11.1640625" style="2" customWidth="1"/>
    <col min="2563" max="2563" width="9.1640625" style="2" customWidth="1"/>
    <col min="2564" max="2565" width="9" style="2" customWidth="1"/>
    <col min="2566" max="2567" width="10.83203125" style="2" customWidth="1"/>
    <col min="2568" max="2568" width="10.6640625" style="2" customWidth="1"/>
    <col min="2569" max="2569" width="8.33203125" style="2" customWidth="1"/>
    <col min="2570" max="2570" width="10.1640625" style="2" customWidth="1"/>
    <col min="2571" max="2571" width="10.5" style="2" customWidth="1"/>
    <col min="2572" max="2817" width="9.33203125" style="2"/>
    <col min="2818" max="2818" width="11.1640625" style="2" customWidth="1"/>
    <col min="2819" max="2819" width="9.1640625" style="2" customWidth="1"/>
    <col min="2820" max="2821" width="9" style="2" customWidth="1"/>
    <col min="2822" max="2823" width="10.83203125" style="2" customWidth="1"/>
    <col min="2824" max="2824" width="10.6640625" style="2" customWidth="1"/>
    <col min="2825" max="2825" width="8.33203125" style="2" customWidth="1"/>
    <col min="2826" max="2826" width="10.1640625" style="2" customWidth="1"/>
    <col min="2827" max="2827" width="10.5" style="2" customWidth="1"/>
    <col min="2828" max="3073" width="9.33203125" style="2"/>
    <col min="3074" max="3074" width="11.1640625" style="2" customWidth="1"/>
    <col min="3075" max="3075" width="9.1640625" style="2" customWidth="1"/>
    <col min="3076" max="3077" width="9" style="2" customWidth="1"/>
    <col min="3078" max="3079" width="10.83203125" style="2" customWidth="1"/>
    <col min="3080" max="3080" width="10.6640625" style="2" customWidth="1"/>
    <col min="3081" max="3081" width="8.33203125" style="2" customWidth="1"/>
    <col min="3082" max="3082" width="10.1640625" style="2" customWidth="1"/>
    <col min="3083" max="3083" width="10.5" style="2" customWidth="1"/>
    <col min="3084" max="3329" width="9.33203125" style="2"/>
    <col min="3330" max="3330" width="11.1640625" style="2" customWidth="1"/>
    <col min="3331" max="3331" width="9.1640625" style="2" customWidth="1"/>
    <col min="3332" max="3333" width="9" style="2" customWidth="1"/>
    <col min="3334" max="3335" width="10.83203125" style="2" customWidth="1"/>
    <col min="3336" max="3336" width="10.6640625" style="2" customWidth="1"/>
    <col min="3337" max="3337" width="8.33203125" style="2" customWidth="1"/>
    <col min="3338" max="3338" width="10.1640625" style="2" customWidth="1"/>
    <col min="3339" max="3339" width="10.5" style="2" customWidth="1"/>
    <col min="3340" max="3585" width="9.33203125" style="2"/>
    <col min="3586" max="3586" width="11.1640625" style="2" customWidth="1"/>
    <col min="3587" max="3587" width="9.1640625" style="2" customWidth="1"/>
    <col min="3588" max="3589" width="9" style="2" customWidth="1"/>
    <col min="3590" max="3591" width="10.83203125" style="2" customWidth="1"/>
    <col min="3592" max="3592" width="10.6640625" style="2" customWidth="1"/>
    <col min="3593" max="3593" width="8.33203125" style="2" customWidth="1"/>
    <col min="3594" max="3594" width="10.1640625" style="2" customWidth="1"/>
    <col min="3595" max="3595" width="10.5" style="2" customWidth="1"/>
    <col min="3596" max="3841" width="9.33203125" style="2"/>
    <col min="3842" max="3842" width="11.1640625" style="2" customWidth="1"/>
    <col min="3843" max="3843" width="9.1640625" style="2" customWidth="1"/>
    <col min="3844" max="3845" width="9" style="2" customWidth="1"/>
    <col min="3846" max="3847" width="10.83203125" style="2" customWidth="1"/>
    <col min="3848" max="3848" width="10.6640625" style="2" customWidth="1"/>
    <col min="3849" max="3849" width="8.33203125" style="2" customWidth="1"/>
    <col min="3850" max="3850" width="10.1640625" style="2" customWidth="1"/>
    <col min="3851" max="3851" width="10.5" style="2" customWidth="1"/>
    <col min="3852" max="4097" width="9.33203125" style="2"/>
    <col min="4098" max="4098" width="11.1640625" style="2" customWidth="1"/>
    <col min="4099" max="4099" width="9.1640625" style="2" customWidth="1"/>
    <col min="4100" max="4101" width="9" style="2" customWidth="1"/>
    <col min="4102" max="4103" width="10.83203125" style="2" customWidth="1"/>
    <col min="4104" max="4104" width="10.6640625" style="2" customWidth="1"/>
    <col min="4105" max="4105" width="8.33203125" style="2" customWidth="1"/>
    <col min="4106" max="4106" width="10.1640625" style="2" customWidth="1"/>
    <col min="4107" max="4107" width="10.5" style="2" customWidth="1"/>
    <col min="4108" max="4353" width="9.33203125" style="2"/>
    <col min="4354" max="4354" width="11.1640625" style="2" customWidth="1"/>
    <col min="4355" max="4355" width="9.1640625" style="2" customWidth="1"/>
    <col min="4356" max="4357" width="9" style="2" customWidth="1"/>
    <col min="4358" max="4359" width="10.83203125" style="2" customWidth="1"/>
    <col min="4360" max="4360" width="10.6640625" style="2" customWidth="1"/>
    <col min="4361" max="4361" width="8.33203125" style="2" customWidth="1"/>
    <col min="4362" max="4362" width="10.1640625" style="2" customWidth="1"/>
    <col min="4363" max="4363" width="10.5" style="2" customWidth="1"/>
    <col min="4364" max="4609" width="9.33203125" style="2"/>
    <col min="4610" max="4610" width="11.1640625" style="2" customWidth="1"/>
    <col min="4611" max="4611" width="9.1640625" style="2" customWidth="1"/>
    <col min="4612" max="4613" width="9" style="2" customWidth="1"/>
    <col min="4614" max="4615" width="10.83203125" style="2" customWidth="1"/>
    <col min="4616" max="4616" width="10.6640625" style="2" customWidth="1"/>
    <col min="4617" max="4617" width="8.33203125" style="2" customWidth="1"/>
    <col min="4618" max="4618" width="10.1640625" style="2" customWidth="1"/>
    <col min="4619" max="4619" width="10.5" style="2" customWidth="1"/>
    <col min="4620" max="4865" width="9.33203125" style="2"/>
    <col min="4866" max="4866" width="11.1640625" style="2" customWidth="1"/>
    <col min="4867" max="4867" width="9.1640625" style="2" customWidth="1"/>
    <col min="4868" max="4869" width="9" style="2" customWidth="1"/>
    <col min="4870" max="4871" width="10.83203125" style="2" customWidth="1"/>
    <col min="4872" max="4872" width="10.6640625" style="2" customWidth="1"/>
    <col min="4873" max="4873" width="8.33203125" style="2" customWidth="1"/>
    <col min="4874" max="4874" width="10.1640625" style="2" customWidth="1"/>
    <col min="4875" max="4875" width="10.5" style="2" customWidth="1"/>
    <col min="4876" max="5121" width="9.33203125" style="2"/>
    <col min="5122" max="5122" width="11.1640625" style="2" customWidth="1"/>
    <col min="5123" max="5123" width="9.1640625" style="2" customWidth="1"/>
    <col min="5124" max="5125" width="9" style="2" customWidth="1"/>
    <col min="5126" max="5127" width="10.83203125" style="2" customWidth="1"/>
    <col min="5128" max="5128" width="10.6640625" style="2" customWidth="1"/>
    <col min="5129" max="5129" width="8.33203125" style="2" customWidth="1"/>
    <col min="5130" max="5130" width="10.1640625" style="2" customWidth="1"/>
    <col min="5131" max="5131" width="10.5" style="2" customWidth="1"/>
    <col min="5132" max="5377" width="9.33203125" style="2"/>
    <col min="5378" max="5378" width="11.1640625" style="2" customWidth="1"/>
    <col min="5379" max="5379" width="9.1640625" style="2" customWidth="1"/>
    <col min="5380" max="5381" width="9" style="2" customWidth="1"/>
    <col min="5382" max="5383" width="10.83203125" style="2" customWidth="1"/>
    <col min="5384" max="5384" width="10.6640625" style="2" customWidth="1"/>
    <col min="5385" max="5385" width="8.33203125" style="2" customWidth="1"/>
    <col min="5386" max="5386" width="10.1640625" style="2" customWidth="1"/>
    <col min="5387" max="5387" width="10.5" style="2" customWidth="1"/>
    <col min="5388" max="5633" width="9.33203125" style="2"/>
    <col min="5634" max="5634" width="11.1640625" style="2" customWidth="1"/>
    <col min="5635" max="5635" width="9.1640625" style="2" customWidth="1"/>
    <col min="5636" max="5637" width="9" style="2" customWidth="1"/>
    <col min="5638" max="5639" width="10.83203125" style="2" customWidth="1"/>
    <col min="5640" max="5640" width="10.6640625" style="2" customWidth="1"/>
    <col min="5641" max="5641" width="8.33203125" style="2" customWidth="1"/>
    <col min="5642" max="5642" width="10.1640625" style="2" customWidth="1"/>
    <col min="5643" max="5643" width="10.5" style="2" customWidth="1"/>
    <col min="5644" max="5889" width="9.33203125" style="2"/>
    <col min="5890" max="5890" width="11.1640625" style="2" customWidth="1"/>
    <col min="5891" max="5891" width="9.1640625" style="2" customWidth="1"/>
    <col min="5892" max="5893" width="9" style="2" customWidth="1"/>
    <col min="5894" max="5895" width="10.83203125" style="2" customWidth="1"/>
    <col min="5896" max="5896" width="10.6640625" style="2" customWidth="1"/>
    <col min="5897" max="5897" width="8.33203125" style="2" customWidth="1"/>
    <col min="5898" max="5898" width="10.1640625" style="2" customWidth="1"/>
    <col min="5899" max="5899" width="10.5" style="2" customWidth="1"/>
    <col min="5900" max="6145" width="9.33203125" style="2"/>
    <col min="6146" max="6146" width="11.1640625" style="2" customWidth="1"/>
    <col min="6147" max="6147" width="9.1640625" style="2" customWidth="1"/>
    <col min="6148" max="6149" width="9" style="2" customWidth="1"/>
    <col min="6150" max="6151" width="10.83203125" style="2" customWidth="1"/>
    <col min="6152" max="6152" width="10.6640625" style="2" customWidth="1"/>
    <col min="6153" max="6153" width="8.33203125" style="2" customWidth="1"/>
    <col min="6154" max="6154" width="10.1640625" style="2" customWidth="1"/>
    <col min="6155" max="6155" width="10.5" style="2" customWidth="1"/>
    <col min="6156" max="6401" width="9.33203125" style="2"/>
    <col min="6402" max="6402" width="11.1640625" style="2" customWidth="1"/>
    <col min="6403" max="6403" width="9.1640625" style="2" customWidth="1"/>
    <col min="6404" max="6405" width="9" style="2" customWidth="1"/>
    <col min="6406" max="6407" width="10.83203125" style="2" customWidth="1"/>
    <col min="6408" max="6408" width="10.6640625" style="2" customWidth="1"/>
    <col min="6409" max="6409" width="8.33203125" style="2" customWidth="1"/>
    <col min="6410" max="6410" width="10.1640625" style="2" customWidth="1"/>
    <col min="6411" max="6411" width="10.5" style="2" customWidth="1"/>
    <col min="6412" max="6657" width="9.33203125" style="2"/>
    <col min="6658" max="6658" width="11.1640625" style="2" customWidth="1"/>
    <col min="6659" max="6659" width="9.1640625" style="2" customWidth="1"/>
    <col min="6660" max="6661" width="9" style="2" customWidth="1"/>
    <col min="6662" max="6663" width="10.83203125" style="2" customWidth="1"/>
    <col min="6664" max="6664" width="10.6640625" style="2" customWidth="1"/>
    <col min="6665" max="6665" width="8.33203125" style="2" customWidth="1"/>
    <col min="6666" max="6666" width="10.1640625" style="2" customWidth="1"/>
    <col min="6667" max="6667" width="10.5" style="2" customWidth="1"/>
    <col min="6668" max="6913" width="9.33203125" style="2"/>
    <col min="6914" max="6914" width="11.1640625" style="2" customWidth="1"/>
    <col min="6915" max="6915" width="9.1640625" style="2" customWidth="1"/>
    <col min="6916" max="6917" width="9" style="2" customWidth="1"/>
    <col min="6918" max="6919" width="10.83203125" style="2" customWidth="1"/>
    <col min="6920" max="6920" width="10.6640625" style="2" customWidth="1"/>
    <col min="6921" max="6921" width="8.33203125" style="2" customWidth="1"/>
    <col min="6922" max="6922" width="10.1640625" style="2" customWidth="1"/>
    <col min="6923" max="6923" width="10.5" style="2" customWidth="1"/>
    <col min="6924" max="7169" width="9.33203125" style="2"/>
    <col min="7170" max="7170" width="11.1640625" style="2" customWidth="1"/>
    <col min="7171" max="7171" width="9.1640625" style="2" customWidth="1"/>
    <col min="7172" max="7173" width="9" style="2" customWidth="1"/>
    <col min="7174" max="7175" width="10.83203125" style="2" customWidth="1"/>
    <col min="7176" max="7176" width="10.6640625" style="2" customWidth="1"/>
    <col min="7177" max="7177" width="8.33203125" style="2" customWidth="1"/>
    <col min="7178" max="7178" width="10.1640625" style="2" customWidth="1"/>
    <col min="7179" max="7179" width="10.5" style="2" customWidth="1"/>
    <col min="7180" max="7425" width="9.33203125" style="2"/>
    <col min="7426" max="7426" width="11.1640625" style="2" customWidth="1"/>
    <col min="7427" max="7427" width="9.1640625" style="2" customWidth="1"/>
    <col min="7428" max="7429" width="9" style="2" customWidth="1"/>
    <col min="7430" max="7431" width="10.83203125" style="2" customWidth="1"/>
    <col min="7432" max="7432" width="10.6640625" style="2" customWidth="1"/>
    <col min="7433" max="7433" width="8.33203125" style="2" customWidth="1"/>
    <col min="7434" max="7434" width="10.1640625" style="2" customWidth="1"/>
    <col min="7435" max="7435" width="10.5" style="2" customWidth="1"/>
    <col min="7436" max="7681" width="9.33203125" style="2"/>
    <col min="7682" max="7682" width="11.1640625" style="2" customWidth="1"/>
    <col min="7683" max="7683" width="9.1640625" style="2" customWidth="1"/>
    <col min="7684" max="7685" width="9" style="2" customWidth="1"/>
    <col min="7686" max="7687" width="10.83203125" style="2" customWidth="1"/>
    <col min="7688" max="7688" width="10.6640625" style="2" customWidth="1"/>
    <col min="7689" max="7689" width="8.33203125" style="2" customWidth="1"/>
    <col min="7690" max="7690" width="10.1640625" style="2" customWidth="1"/>
    <col min="7691" max="7691" width="10.5" style="2" customWidth="1"/>
    <col min="7692" max="7937" width="9.33203125" style="2"/>
    <col min="7938" max="7938" width="11.1640625" style="2" customWidth="1"/>
    <col min="7939" max="7939" width="9.1640625" style="2" customWidth="1"/>
    <col min="7940" max="7941" width="9" style="2" customWidth="1"/>
    <col min="7942" max="7943" width="10.83203125" style="2" customWidth="1"/>
    <col min="7944" max="7944" width="10.6640625" style="2" customWidth="1"/>
    <col min="7945" max="7945" width="8.33203125" style="2" customWidth="1"/>
    <col min="7946" max="7946" width="10.1640625" style="2" customWidth="1"/>
    <col min="7947" max="7947" width="10.5" style="2" customWidth="1"/>
    <col min="7948" max="8193" width="9.33203125" style="2"/>
    <col min="8194" max="8194" width="11.1640625" style="2" customWidth="1"/>
    <col min="8195" max="8195" width="9.1640625" style="2" customWidth="1"/>
    <col min="8196" max="8197" width="9" style="2" customWidth="1"/>
    <col min="8198" max="8199" width="10.83203125" style="2" customWidth="1"/>
    <col min="8200" max="8200" width="10.6640625" style="2" customWidth="1"/>
    <col min="8201" max="8201" width="8.33203125" style="2" customWidth="1"/>
    <col min="8202" max="8202" width="10.1640625" style="2" customWidth="1"/>
    <col min="8203" max="8203" width="10.5" style="2" customWidth="1"/>
    <col min="8204" max="8449" width="9.33203125" style="2"/>
    <col min="8450" max="8450" width="11.1640625" style="2" customWidth="1"/>
    <col min="8451" max="8451" width="9.1640625" style="2" customWidth="1"/>
    <col min="8452" max="8453" width="9" style="2" customWidth="1"/>
    <col min="8454" max="8455" width="10.83203125" style="2" customWidth="1"/>
    <col min="8456" max="8456" width="10.6640625" style="2" customWidth="1"/>
    <col min="8457" max="8457" width="8.33203125" style="2" customWidth="1"/>
    <col min="8458" max="8458" width="10.1640625" style="2" customWidth="1"/>
    <col min="8459" max="8459" width="10.5" style="2" customWidth="1"/>
    <col min="8460" max="8705" width="9.33203125" style="2"/>
    <col min="8706" max="8706" width="11.1640625" style="2" customWidth="1"/>
    <col min="8707" max="8707" width="9.1640625" style="2" customWidth="1"/>
    <col min="8708" max="8709" width="9" style="2" customWidth="1"/>
    <col min="8710" max="8711" width="10.83203125" style="2" customWidth="1"/>
    <col min="8712" max="8712" width="10.6640625" style="2" customWidth="1"/>
    <col min="8713" max="8713" width="8.33203125" style="2" customWidth="1"/>
    <col min="8714" max="8714" width="10.1640625" style="2" customWidth="1"/>
    <col min="8715" max="8715" width="10.5" style="2" customWidth="1"/>
    <col min="8716" max="8961" width="9.33203125" style="2"/>
    <col min="8962" max="8962" width="11.1640625" style="2" customWidth="1"/>
    <col min="8963" max="8963" width="9.1640625" style="2" customWidth="1"/>
    <col min="8964" max="8965" width="9" style="2" customWidth="1"/>
    <col min="8966" max="8967" width="10.83203125" style="2" customWidth="1"/>
    <col min="8968" max="8968" width="10.6640625" style="2" customWidth="1"/>
    <col min="8969" max="8969" width="8.33203125" style="2" customWidth="1"/>
    <col min="8970" max="8970" width="10.1640625" style="2" customWidth="1"/>
    <col min="8971" max="8971" width="10.5" style="2" customWidth="1"/>
    <col min="8972" max="9217" width="9.33203125" style="2"/>
    <col min="9218" max="9218" width="11.1640625" style="2" customWidth="1"/>
    <col min="9219" max="9219" width="9.1640625" style="2" customWidth="1"/>
    <col min="9220" max="9221" width="9" style="2" customWidth="1"/>
    <col min="9222" max="9223" width="10.83203125" style="2" customWidth="1"/>
    <col min="9224" max="9224" width="10.6640625" style="2" customWidth="1"/>
    <col min="9225" max="9225" width="8.33203125" style="2" customWidth="1"/>
    <col min="9226" max="9226" width="10.1640625" style="2" customWidth="1"/>
    <col min="9227" max="9227" width="10.5" style="2" customWidth="1"/>
    <col min="9228" max="9473" width="9.33203125" style="2"/>
    <col min="9474" max="9474" width="11.1640625" style="2" customWidth="1"/>
    <col min="9475" max="9475" width="9.1640625" style="2" customWidth="1"/>
    <col min="9476" max="9477" width="9" style="2" customWidth="1"/>
    <col min="9478" max="9479" width="10.83203125" style="2" customWidth="1"/>
    <col min="9480" max="9480" width="10.6640625" style="2" customWidth="1"/>
    <col min="9481" max="9481" width="8.33203125" style="2" customWidth="1"/>
    <col min="9482" max="9482" width="10.1640625" style="2" customWidth="1"/>
    <col min="9483" max="9483" width="10.5" style="2" customWidth="1"/>
    <col min="9484" max="9729" width="9.33203125" style="2"/>
    <col min="9730" max="9730" width="11.1640625" style="2" customWidth="1"/>
    <col min="9731" max="9731" width="9.1640625" style="2" customWidth="1"/>
    <col min="9732" max="9733" width="9" style="2" customWidth="1"/>
    <col min="9734" max="9735" width="10.83203125" style="2" customWidth="1"/>
    <col min="9736" max="9736" width="10.6640625" style="2" customWidth="1"/>
    <col min="9737" max="9737" width="8.33203125" style="2" customWidth="1"/>
    <col min="9738" max="9738" width="10.1640625" style="2" customWidth="1"/>
    <col min="9739" max="9739" width="10.5" style="2" customWidth="1"/>
    <col min="9740" max="9985" width="9.33203125" style="2"/>
    <col min="9986" max="9986" width="11.1640625" style="2" customWidth="1"/>
    <col min="9987" max="9987" width="9.1640625" style="2" customWidth="1"/>
    <col min="9988" max="9989" width="9" style="2" customWidth="1"/>
    <col min="9990" max="9991" width="10.83203125" style="2" customWidth="1"/>
    <col min="9992" max="9992" width="10.6640625" style="2" customWidth="1"/>
    <col min="9993" max="9993" width="8.33203125" style="2" customWidth="1"/>
    <col min="9994" max="9994" width="10.1640625" style="2" customWidth="1"/>
    <col min="9995" max="9995" width="10.5" style="2" customWidth="1"/>
    <col min="9996" max="10241" width="9.33203125" style="2"/>
    <col min="10242" max="10242" width="11.1640625" style="2" customWidth="1"/>
    <col min="10243" max="10243" width="9.1640625" style="2" customWidth="1"/>
    <col min="10244" max="10245" width="9" style="2" customWidth="1"/>
    <col min="10246" max="10247" width="10.83203125" style="2" customWidth="1"/>
    <col min="10248" max="10248" width="10.6640625" style="2" customWidth="1"/>
    <col min="10249" max="10249" width="8.33203125" style="2" customWidth="1"/>
    <col min="10250" max="10250" width="10.1640625" style="2" customWidth="1"/>
    <col min="10251" max="10251" width="10.5" style="2" customWidth="1"/>
    <col min="10252" max="10497" width="9.33203125" style="2"/>
    <col min="10498" max="10498" width="11.1640625" style="2" customWidth="1"/>
    <col min="10499" max="10499" width="9.1640625" style="2" customWidth="1"/>
    <col min="10500" max="10501" width="9" style="2" customWidth="1"/>
    <col min="10502" max="10503" width="10.83203125" style="2" customWidth="1"/>
    <col min="10504" max="10504" width="10.6640625" style="2" customWidth="1"/>
    <col min="10505" max="10505" width="8.33203125" style="2" customWidth="1"/>
    <col min="10506" max="10506" width="10.1640625" style="2" customWidth="1"/>
    <col min="10507" max="10507" width="10.5" style="2" customWidth="1"/>
    <col min="10508" max="10753" width="9.33203125" style="2"/>
    <col min="10754" max="10754" width="11.1640625" style="2" customWidth="1"/>
    <col min="10755" max="10755" width="9.1640625" style="2" customWidth="1"/>
    <col min="10756" max="10757" width="9" style="2" customWidth="1"/>
    <col min="10758" max="10759" width="10.83203125" style="2" customWidth="1"/>
    <col min="10760" max="10760" width="10.6640625" style="2" customWidth="1"/>
    <col min="10761" max="10761" width="8.33203125" style="2" customWidth="1"/>
    <col min="10762" max="10762" width="10.1640625" style="2" customWidth="1"/>
    <col min="10763" max="10763" width="10.5" style="2" customWidth="1"/>
    <col min="10764" max="11009" width="9.33203125" style="2"/>
    <col min="11010" max="11010" width="11.1640625" style="2" customWidth="1"/>
    <col min="11011" max="11011" width="9.1640625" style="2" customWidth="1"/>
    <col min="11012" max="11013" width="9" style="2" customWidth="1"/>
    <col min="11014" max="11015" width="10.83203125" style="2" customWidth="1"/>
    <col min="11016" max="11016" width="10.6640625" style="2" customWidth="1"/>
    <col min="11017" max="11017" width="8.33203125" style="2" customWidth="1"/>
    <col min="11018" max="11018" width="10.1640625" style="2" customWidth="1"/>
    <col min="11019" max="11019" width="10.5" style="2" customWidth="1"/>
    <col min="11020" max="11265" width="9.33203125" style="2"/>
    <col min="11266" max="11266" width="11.1640625" style="2" customWidth="1"/>
    <col min="11267" max="11267" width="9.1640625" style="2" customWidth="1"/>
    <col min="11268" max="11269" width="9" style="2" customWidth="1"/>
    <col min="11270" max="11271" width="10.83203125" style="2" customWidth="1"/>
    <col min="11272" max="11272" width="10.6640625" style="2" customWidth="1"/>
    <col min="11273" max="11273" width="8.33203125" style="2" customWidth="1"/>
    <col min="11274" max="11274" width="10.1640625" style="2" customWidth="1"/>
    <col min="11275" max="11275" width="10.5" style="2" customWidth="1"/>
    <col min="11276" max="11521" width="9.33203125" style="2"/>
    <col min="11522" max="11522" width="11.1640625" style="2" customWidth="1"/>
    <col min="11523" max="11523" width="9.1640625" style="2" customWidth="1"/>
    <col min="11524" max="11525" width="9" style="2" customWidth="1"/>
    <col min="11526" max="11527" width="10.83203125" style="2" customWidth="1"/>
    <col min="11528" max="11528" width="10.6640625" style="2" customWidth="1"/>
    <col min="11529" max="11529" width="8.33203125" style="2" customWidth="1"/>
    <col min="11530" max="11530" width="10.1640625" style="2" customWidth="1"/>
    <col min="11531" max="11531" width="10.5" style="2" customWidth="1"/>
    <col min="11532" max="11777" width="9.33203125" style="2"/>
    <col min="11778" max="11778" width="11.1640625" style="2" customWidth="1"/>
    <col min="11779" max="11779" width="9.1640625" style="2" customWidth="1"/>
    <col min="11780" max="11781" width="9" style="2" customWidth="1"/>
    <col min="11782" max="11783" width="10.83203125" style="2" customWidth="1"/>
    <col min="11784" max="11784" width="10.6640625" style="2" customWidth="1"/>
    <col min="11785" max="11785" width="8.33203125" style="2" customWidth="1"/>
    <col min="11786" max="11786" width="10.1640625" style="2" customWidth="1"/>
    <col min="11787" max="11787" width="10.5" style="2" customWidth="1"/>
    <col min="11788" max="12033" width="9.33203125" style="2"/>
    <col min="12034" max="12034" width="11.1640625" style="2" customWidth="1"/>
    <col min="12035" max="12035" width="9.1640625" style="2" customWidth="1"/>
    <col min="12036" max="12037" width="9" style="2" customWidth="1"/>
    <col min="12038" max="12039" width="10.83203125" style="2" customWidth="1"/>
    <col min="12040" max="12040" width="10.6640625" style="2" customWidth="1"/>
    <col min="12041" max="12041" width="8.33203125" style="2" customWidth="1"/>
    <col min="12042" max="12042" width="10.1640625" style="2" customWidth="1"/>
    <col min="12043" max="12043" width="10.5" style="2" customWidth="1"/>
    <col min="12044" max="12289" width="9.33203125" style="2"/>
    <col min="12290" max="12290" width="11.1640625" style="2" customWidth="1"/>
    <col min="12291" max="12291" width="9.1640625" style="2" customWidth="1"/>
    <col min="12292" max="12293" width="9" style="2" customWidth="1"/>
    <col min="12294" max="12295" width="10.83203125" style="2" customWidth="1"/>
    <col min="12296" max="12296" width="10.6640625" style="2" customWidth="1"/>
    <col min="12297" max="12297" width="8.33203125" style="2" customWidth="1"/>
    <col min="12298" max="12298" width="10.1640625" style="2" customWidth="1"/>
    <col min="12299" max="12299" width="10.5" style="2" customWidth="1"/>
    <col min="12300" max="12545" width="9.33203125" style="2"/>
    <col min="12546" max="12546" width="11.1640625" style="2" customWidth="1"/>
    <col min="12547" max="12547" width="9.1640625" style="2" customWidth="1"/>
    <col min="12548" max="12549" width="9" style="2" customWidth="1"/>
    <col min="12550" max="12551" width="10.83203125" style="2" customWidth="1"/>
    <col min="12552" max="12552" width="10.6640625" style="2" customWidth="1"/>
    <col min="12553" max="12553" width="8.33203125" style="2" customWidth="1"/>
    <col min="12554" max="12554" width="10.1640625" style="2" customWidth="1"/>
    <col min="12555" max="12555" width="10.5" style="2" customWidth="1"/>
    <col min="12556" max="12801" width="9.33203125" style="2"/>
    <col min="12802" max="12802" width="11.1640625" style="2" customWidth="1"/>
    <col min="12803" max="12803" width="9.1640625" style="2" customWidth="1"/>
    <col min="12804" max="12805" width="9" style="2" customWidth="1"/>
    <col min="12806" max="12807" width="10.83203125" style="2" customWidth="1"/>
    <col min="12808" max="12808" width="10.6640625" style="2" customWidth="1"/>
    <col min="12809" max="12809" width="8.33203125" style="2" customWidth="1"/>
    <col min="12810" max="12810" width="10.1640625" style="2" customWidth="1"/>
    <col min="12811" max="12811" width="10.5" style="2" customWidth="1"/>
    <col min="12812" max="13057" width="9.33203125" style="2"/>
    <col min="13058" max="13058" width="11.1640625" style="2" customWidth="1"/>
    <col min="13059" max="13059" width="9.1640625" style="2" customWidth="1"/>
    <col min="13060" max="13061" width="9" style="2" customWidth="1"/>
    <col min="13062" max="13063" width="10.83203125" style="2" customWidth="1"/>
    <col min="13064" max="13064" width="10.6640625" style="2" customWidth="1"/>
    <col min="13065" max="13065" width="8.33203125" style="2" customWidth="1"/>
    <col min="13066" max="13066" width="10.1640625" style="2" customWidth="1"/>
    <col min="13067" max="13067" width="10.5" style="2" customWidth="1"/>
    <col min="13068" max="13313" width="9.33203125" style="2"/>
    <col min="13314" max="13314" width="11.1640625" style="2" customWidth="1"/>
    <col min="13315" max="13315" width="9.1640625" style="2" customWidth="1"/>
    <col min="13316" max="13317" width="9" style="2" customWidth="1"/>
    <col min="13318" max="13319" width="10.83203125" style="2" customWidth="1"/>
    <col min="13320" max="13320" width="10.6640625" style="2" customWidth="1"/>
    <col min="13321" max="13321" width="8.33203125" style="2" customWidth="1"/>
    <col min="13322" max="13322" width="10.1640625" style="2" customWidth="1"/>
    <col min="13323" max="13323" width="10.5" style="2" customWidth="1"/>
    <col min="13324" max="13569" width="9.33203125" style="2"/>
    <col min="13570" max="13570" width="11.1640625" style="2" customWidth="1"/>
    <col min="13571" max="13571" width="9.1640625" style="2" customWidth="1"/>
    <col min="13572" max="13573" width="9" style="2" customWidth="1"/>
    <col min="13574" max="13575" width="10.83203125" style="2" customWidth="1"/>
    <col min="13576" max="13576" width="10.6640625" style="2" customWidth="1"/>
    <col min="13577" max="13577" width="8.33203125" style="2" customWidth="1"/>
    <col min="13578" max="13578" width="10.1640625" style="2" customWidth="1"/>
    <col min="13579" max="13579" width="10.5" style="2" customWidth="1"/>
    <col min="13580" max="13825" width="9.33203125" style="2"/>
    <col min="13826" max="13826" width="11.1640625" style="2" customWidth="1"/>
    <col min="13827" max="13827" width="9.1640625" style="2" customWidth="1"/>
    <col min="13828" max="13829" width="9" style="2" customWidth="1"/>
    <col min="13830" max="13831" width="10.83203125" style="2" customWidth="1"/>
    <col min="13832" max="13832" width="10.6640625" style="2" customWidth="1"/>
    <col min="13833" max="13833" width="8.33203125" style="2" customWidth="1"/>
    <col min="13834" max="13834" width="10.1640625" style="2" customWidth="1"/>
    <col min="13835" max="13835" width="10.5" style="2" customWidth="1"/>
    <col min="13836" max="14081" width="9.33203125" style="2"/>
    <col min="14082" max="14082" width="11.1640625" style="2" customWidth="1"/>
    <col min="14083" max="14083" width="9.1640625" style="2" customWidth="1"/>
    <col min="14084" max="14085" width="9" style="2" customWidth="1"/>
    <col min="14086" max="14087" width="10.83203125" style="2" customWidth="1"/>
    <col min="14088" max="14088" width="10.6640625" style="2" customWidth="1"/>
    <col min="14089" max="14089" width="8.33203125" style="2" customWidth="1"/>
    <col min="14090" max="14090" width="10.1640625" style="2" customWidth="1"/>
    <col min="14091" max="14091" width="10.5" style="2" customWidth="1"/>
    <col min="14092" max="14337" width="9.33203125" style="2"/>
    <col min="14338" max="14338" width="11.1640625" style="2" customWidth="1"/>
    <col min="14339" max="14339" width="9.1640625" style="2" customWidth="1"/>
    <col min="14340" max="14341" width="9" style="2" customWidth="1"/>
    <col min="14342" max="14343" width="10.83203125" style="2" customWidth="1"/>
    <col min="14344" max="14344" width="10.6640625" style="2" customWidth="1"/>
    <col min="14345" max="14345" width="8.33203125" style="2" customWidth="1"/>
    <col min="14346" max="14346" width="10.1640625" style="2" customWidth="1"/>
    <col min="14347" max="14347" width="10.5" style="2" customWidth="1"/>
    <col min="14348" max="14593" width="9.33203125" style="2"/>
    <col min="14594" max="14594" width="11.1640625" style="2" customWidth="1"/>
    <col min="14595" max="14595" width="9.1640625" style="2" customWidth="1"/>
    <col min="14596" max="14597" width="9" style="2" customWidth="1"/>
    <col min="14598" max="14599" width="10.83203125" style="2" customWidth="1"/>
    <col min="14600" max="14600" width="10.6640625" style="2" customWidth="1"/>
    <col min="14601" max="14601" width="8.33203125" style="2" customWidth="1"/>
    <col min="14602" max="14602" width="10.1640625" style="2" customWidth="1"/>
    <col min="14603" max="14603" width="10.5" style="2" customWidth="1"/>
    <col min="14604" max="14849" width="9.33203125" style="2"/>
    <col min="14850" max="14850" width="11.1640625" style="2" customWidth="1"/>
    <col min="14851" max="14851" width="9.1640625" style="2" customWidth="1"/>
    <col min="14852" max="14853" width="9" style="2" customWidth="1"/>
    <col min="14854" max="14855" width="10.83203125" style="2" customWidth="1"/>
    <col min="14856" max="14856" width="10.6640625" style="2" customWidth="1"/>
    <col min="14857" max="14857" width="8.33203125" style="2" customWidth="1"/>
    <col min="14858" max="14858" width="10.1640625" style="2" customWidth="1"/>
    <col min="14859" max="14859" width="10.5" style="2" customWidth="1"/>
    <col min="14860" max="15105" width="9.33203125" style="2"/>
    <col min="15106" max="15106" width="11.1640625" style="2" customWidth="1"/>
    <col min="15107" max="15107" width="9.1640625" style="2" customWidth="1"/>
    <col min="15108" max="15109" width="9" style="2" customWidth="1"/>
    <col min="15110" max="15111" width="10.83203125" style="2" customWidth="1"/>
    <col min="15112" max="15112" width="10.6640625" style="2" customWidth="1"/>
    <col min="15113" max="15113" width="8.33203125" style="2" customWidth="1"/>
    <col min="15114" max="15114" width="10.1640625" style="2" customWidth="1"/>
    <col min="15115" max="15115" width="10.5" style="2" customWidth="1"/>
    <col min="15116" max="15361" width="9.33203125" style="2"/>
    <col min="15362" max="15362" width="11.1640625" style="2" customWidth="1"/>
    <col min="15363" max="15363" width="9.1640625" style="2" customWidth="1"/>
    <col min="15364" max="15365" width="9" style="2" customWidth="1"/>
    <col min="15366" max="15367" width="10.83203125" style="2" customWidth="1"/>
    <col min="15368" max="15368" width="10.6640625" style="2" customWidth="1"/>
    <col min="15369" max="15369" width="8.33203125" style="2" customWidth="1"/>
    <col min="15370" max="15370" width="10.1640625" style="2" customWidth="1"/>
    <col min="15371" max="15371" width="10.5" style="2" customWidth="1"/>
    <col min="15372" max="15617" width="9.33203125" style="2"/>
    <col min="15618" max="15618" width="11.1640625" style="2" customWidth="1"/>
    <col min="15619" max="15619" width="9.1640625" style="2" customWidth="1"/>
    <col min="15620" max="15621" width="9" style="2" customWidth="1"/>
    <col min="15622" max="15623" width="10.83203125" style="2" customWidth="1"/>
    <col min="15624" max="15624" width="10.6640625" style="2" customWidth="1"/>
    <col min="15625" max="15625" width="8.33203125" style="2" customWidth="1"/>
    <col min="15626" max="15626" width="10.1640625" style="2" customWidth="1"/>
    <col min="15627" max="15627" width="10.5" style="2" customWidth="1"/>
    <col min="15628" max="15873" width="9.33203125" style="2"/>
    <col min="15874" max="15874" width="11.1640625" style="2" customWidth="1"/>
    <col min="15875" max="15875" width="9.1640625" style="2" customWidth="1"/>
    <col min="15876" max="15877" width="9" style="2" customWidth="1"/>
    <col min="15878" max="15879" width="10.83203125" style="2" customWidth="1"/>
    <col min="15880" max="15880" width="10.6640625" style="2" customWidth="1"/>
    <col min="15881" max="15881" width="8.33203125" style="2" customWidth="1"/>
    <col min="15882" max="15882" width="10.1640625" style="2" customWidth="1"/>
    <col min="15883" max="15883" width="10.5" style="2" customWidth="1"/>
    <col min="15884" max="16129" width="9.33203125" style="2"/>
    <col min="16130" max="16130" width="11.1640625" style="2" customWidth="1"/>
    <col min="16131" max="16131" width="9.1640625" style="2" customWidth="1"/>
    <col min="16132" max="16133" width="9" style="2" customWidth="1"/>
    <col min="16134" max="16135" width="10.83203125" style="2" customWidth="1"/>
    <col min="16136" max="16136" width="10.6640625" style="2" customWidth="1"/>
    <col min="16137" max="16137" width="8.33203125" style="2" customWidth="1"/>
    <col min="16138" max="16138" width="10.1640625" style="2" customWidth="1"/>
    <col min="16139" max="16139" width="10.5" style="2" customWidth="1"/>
    <col min="16140" max="16384" width="9.33203125" style="2"/>
  </cols>
  <sheetData>
    <row r="5" spans="2:232" x14ac:dyDescent="0.2">
      <c r="B5" s="56" t="s">
        <v>26</v>
      </c>
      <c r="C5" s="56"/>
      <c r="D5" s="56"/>
      <c r="E5" s="56"/>
      <c r="F5" s="56"/>
      <c r="G5" s="56"/>
      <c r="H5" s="56"/>
      <c r="I5" s="56"/>
      <c r="J5" s="56"/>
      <c r="K5" s="56"/>
    </row>
    <row r="6" spans="2:232" x14ac:dyDescent="0.2">
      <c r="B6" s="1"/>
      <c r="C6" s="1"/>
      <c r="D6" s="1"/>
      <c r="E6" s="1"/>
      <c r="F6" s="1"/>
      <c r="G6" s="1"/>
      <c r="H6" s="1"/>
      <c r="I6" s="1"/>
      <c r="J6" s="1"/>
    </row>
    <row r="7" spans="2:232" x14ac:dyDescent="0.2">
      <c r="B7" s="57"/>
      <c r="C7" s="60" t="str">
        <f>[1]bendras!B5</f>
        <v>2024 m.*</v>
      </c>
      <c r="D7" s="61"/>
      <c r="E7" s="61"/>
      <c r="F7" s="3"/>
      <c r="G7" s="3"/>
      <c r="H7" s="60" t="str">
        <f>[1]bendras!G5</f>
        <v>2025 m.</v>
      </c>
      <c r="I7" s="62"/>
      <c r="J7" s="62"/>
      <c r="K7" s="62"/>
    </row>
    <row r="8" spans="2:232" ht="15" customHeight="1" x14ac:dyDescent="0.2">
      <c r="B8" s="58"/>
      <c r="C8" s="63" t="s">
        <v>0</v>
      </c>
      <c r="D8" s="54" t="s">
        <v>1</v>
      </c>
      <c r="E8" s="52" t="s">
        <v>2</v>
      </c>
      <c r="F8" s="66" t="s">
        <v>3</v>
      </c>
      <c r="G8" s="67"/>
      <c r="H8" s="52" t="s">
        <v>4</v>
      </c>
      <c r="I8" s="54" t="s">
        <v>5</v>
      </c>
      <c r="J8" s="54"/>
      <c r="K8" s="6" t="s">
        <v>6</v>
      </c>
    </row>
    <row r="9" spans="2:232" ht="15" customHeight="1" x14ac:dyDescent="0.2">
      <c r="B9" s="58"/>
      <c r="C9" s="64"/>
      <c r="D9" s="54"/>
      <c r="E9" s="65"/>
      <c r="F9" s="52" t="s">
        <v>7</v>
      </c>
      <c r="G9" s="52" t="s">
        <v>8</v>
      </c>
      <c r="H9" s="65"/>
      <c r="I9" s="54" t="s">
        <v>9</v>
      </c>
      <c r="J9" s="54"/>
      <c r="K9" s="55"/>
    </row>
    <row r="10" spans="2:232" x14ac:dyDescent="0.2">
      <c r="B10" s="59"/>
      <c r="C10" s="64"/>
      <c r="D10" s="52"/>
      <c r="E10" s="65"/>
      <c r="F10" s="53"/>
      <c r="G10" s="53"/>
      <c r="H10" s="53"/>
      <c r="I10" s="4" t="s">
        <v>10</v>
      </c>
      <c r="J10" s="7" t="s">
        <v>11</v>
      </c>
      <c r="K10" s="5" t="s">
        <v>12</v>
      </c>
      <c r="M10" s="50"/>
      <c r="N10" s="50"/>
    </row>
    <row r="11" spans="2:232" ht="15" customHeight="1" x14ac:dyDescent="0.2">
      <c r="B11" s="8" t="s">
        <v>13</v>
      </c>
      <c r="C11" s="9">
        <v>1432.69</v>
      </c>
      <c r="D11" s="9">
        <v>4.1856019096943511</v>
      </c>
      <c r="E11" s="10">
        <v>5996.67</v>
      </c>
      <c r="F11" s="11">
        <v>55.886225277943318</v>
      </c>
      <c r="G11" s="11">
        <v>69.880808069396622</v>
      </c>
      <c r="H11" s="9">
        <v>1459.7146600000001</v>
      </c>
      <c r="I11" s="12">
        <v>344.41746753874912</v>
      </c>
      <c r="J11" s="13">
        <v>21.156442997833363</v>
      </c>
      <c r="K11" s="12">
        <f>AVERAGE(K13:K17)</f>
        <v>4.1530777640881213</v>
      </c>
      <c r="L11" s="14"/>
      <c r="M11" s="14"/>
      <c r="N11" s="14"/>
      <c r="O11" s="15"/>
      <c r="P11" s="16"/>
      <c r="Q11" s="14"/>
      <c r="R11" s="14"/>
      <c r="T11" s="15"/>
      <c r="U11" s="16"/>
      <c r="V11" s="14"/>
      <c r="W11" s="14"/>
      <c r="X11" s="15"/>
      <c r="Y11" s="16"/>
      <c r="Z11" s="14"/>
      <c r="AA11" s="14"/>
      <c r="AB11" s="15"/>
      <c r="AC11" s="16"/>
      <c r="AD11" s="14"/>
      <c r="AE11" s="14"/>
      <c r="AF11" s="15"/>
      <c r="AG11" s="16"/>
      <c r="AH11" s="14"/>
      <c r="AI11" s="14"/>
      <c r="AJ11" s="15"/>
      <c r="AK11" s="16"/>
      <c r="AL11" s="14"/>
      <c r="AM11" s="14"/>
      <c r="AN11" s="15"/>
      <c r="AO11" s="16"/>
      <c r="AP11" s="14"/>
      <c r="AQ11" s="14"/>
      <c r="AR11" s="15"/>
      <c r="AS11" s="16"/>
      <c r="AT11" s="14"/>
      <c r="AU11" s="14"/>
      <c r="AV11" s="15"/>
      <c r="AW11" s="16"/>
      <c r="AX11" s="14"/>
      <c r="AY11" s="14"/>
      <c r="AZ11" s="15"/>
      <c r="BA11" s="16"/>
      <c r="BB11" s="14"/>
      <c r="BC11" s="14"/>
      <c r="BD11" s="15"/>
      <c r="BE11" s="16"/>
      <c r="BF11" s="14"/>
      <c r="BG11" s="14"/>
      <c r="BH11" s="15"/>
      <c r="BI11" s="16"/>
      <c r="BJ11" s="14"/>
      <c r="BK11" s="14"/>
      <c r="BL11" s="15"/>
      <c r="BM11" s="16"/>
      <c r="BN11" s="14"/>
      <c r="BO11" s="14"/>
      <c r="BP11" s="15"/>
      <c r="BQ11" s="16"/>
      <c r="BR11" s="14"/>
      <c r="BS11" s="14"/>
      <c r="BT11" s="15"/>
      <c r="BU11" s="16"/>
      <c r="BV11" s="14"/>
      <c r="BW11" s="14"/>
      <c r="BX11" s="15"/>
      <c r="BY11" s="16"/>
      <c r="BZ11" s="14"/>
      <c r="CA11" s="14"/>
      <c r="CB11" s="15"/>
      <c r="CC11" s="16"/>
      <c r="CD11" s="14"/>
      <c r="CE11" s="14"/>
      <c r="CF11" s="15"/>
      <c r="CG11" s="16"/>
      <c r="CH11" s="14"/>
      <c r="CI11" s="14"/>
      <c r="CJ11" s="15"/>
      <c r="CK11" s="16"/>
      <c r="CL11" s="14"/>
      <c r="CM11" s="14"/>
      <c r="CN11" s="15"/>
      <c r="CO11" s="16"/>
      <c r="CP11" s="14"/>
      <c r="CQ11" s="14"/>
      <c r="CR11" s="15"/>
      <c r="CS11" s="16"/>
      <c r="CT11" s="14"/>
      <c r="CU11" s="14"/>
      <c r="CV11" s="15"/>
      <c r="CW11" s="16"/>
      <c r="CX11" s="14"/>
      <c r="CY11" s="14"/>
      <c r="CZ11" s="15"/>
      <c r="DA11" s="16"/>
      <c r="DB11" s="14"/>
      <c r="DC11" s="14"/>
      <c r="DD11" s="15"/>
      <c r="DE11" s="16"/>
      <c r="DF11" s="14"/>
      <c r="DG11" s="14"/>
      <c r="DH11" s="15"/>
      <c r="DI11" s="16"/>
      <c r="DJ11" s="14"/>
      <c r="DK11" s="14"/>
      <c r="DL11" s="15"/>
      <c r="DM11" s="16"/>
      <c r="DN11" s="14"/>
      <c r="DO11" s="14"/>
      <c r="DP11" s="15"/>
      <c r="DQ11" s="16"/>
      <c r="DR11" s="14"/>
      <c r="DS11" s="14"/>
      <c r="DT11" s="15"/>
      <c r="DU11" s="16"/>
      <c r="DV11" s="14"/>
      <c r="DW11" s="14"/>
      <c r="DX11" s="15"/>
      <c r="DY11" s="16"/>
      <c r="DZ11" s="14"/>
      <c r="EA11" s="14"/>
      <c r="EB11" s="15"/>
      <c r="EC11" s="16"/>
      <c r="ED11" s="14"/>
      <c r="EE11" s="14"/>
      <c r="EF11" s="15"/>
      <c r="EG11" s="16"/>
      <c r="EH11" s="14"/>
      <c r="EI11" s="14"/>
      <c r="EJ11" s="15"/>
      <c r="EK11" s="16"/>
      <c r="EL11" s="14"/>
      <c r="EM11" s="14"/>
      <c r="EN11" s="15"/>
      <c r="EO11" s="16"/>
      <c r="EP11" s="14"/>
      <c r="EQ11" s="14"/>
      <c r="ER11" s="15"/>
      <c r="ES11" s="16"/>
      <c r="ET11" s="14"/>
      <c r="EU11" s="14"/>
      <c r="EV11" s="15"/>
      <c r="EW11" s="16"/>
      <c r="EX11" s="14"/>
      <c r="EY11" s="14"/>
      <c r="EZ11" s="15"/>
      <c r="FA11" s="16"/>
      <c r="FB11" s="14"/>
      <c r="FC11" s="14"/>
      <c r="FD11" s="15"/>
      <c r="FE11" s="16"/>
      <c r="FF11" s="14"/>
      <c r="FG11" s="14"/>
      <c r="FH11" s="15"/>
      <c r="FI11" s="16"/>
      <c r="FJ11" s="14"/>
      <c r="FK11" s="14"/>
      <c r="FL11" s="15"/>
      <c r="FM11" s="16"/>
      <c r="FN11" s="14"/>
      <c r="FO11" s="14"/>
      <c r="FP11" s="15"/>
      <c r="FQ11" s="16"/>
      <c r="FR11" s="14"/>
      <c r="FS11" s="14"/>
      <c r="FT11" s="15"/>
      <c r="FU11" s="16"/>
      <c r="FV11" s="14"/>
      <c r="FW11" s="14"/>
      <c r="FX11" s="15"/>
      <c r="FY11" s="16"/>
      <c r="FZ11" s="14"/>
      <c r="GA11" s="14"/>
      <c r="GB11" s="15"/>
      <c r="GC11" s="16"/>
      <c r="GD11" s="14"/>
      <c r="GE11" s="14"/>
      <c r="GF11" s="15"/>
      <c r="GG11" s="16"/>
      <c r="GH11" s="14"/>
      <c r="GI11" s="14"/>
      <c r="GJ11" s="15"/>
      <c r="GK11" s="16"/>
      <c r="GL11" s="14"/>
      <c r="GM11" s="14"/>
      <c r="GN11" s="15"/>
      <c r="GO11" s="16"/>
      <c r="GP11" s="14"/>
      <c r="GQ11" s="14"/>
      <c r="GR11" s="15"/>
      <c r="GS11" s="16"/>
      <c r="GT11" s="14"/>
      <c r="GU11" s="14"/>
      <c r="GV11" s="15"/>
      <c r="GW11" s="16"/>
      <c r="GX11" s="14"/>
      <c r="GY11" s="14"/>
      <c r="GZ11" s="15"/>
      <c r="HA11" s="16"/>
      <c r="HB11" s="14"/>
      <c r="HC11" s="14"/>
      <c r="HD11" s="15"/>
      <c r="HE11" s="16"/>
      <c r="HF11" s="14"/>
      <c r="HG11" s="14"/>
      <c r="HH11" s="15"/>
      <c r="HI11" s="16"/>
      <c r="HJ11" s="14"/>
      <c r="HK11" s="14"/>
      <c r="HL11" s="15"/>
      <c r="HM11" s="16"/>
      <c r="HN11" s="14"/>
      <c r="HO11" s="14"/>
      <c r="HP11" s="15"/>
      <c r="HQ11" s="16"/>
      <c r="HR11" s="14"/>
      <c r="HS11" s="14"/>
      <c r="HT11" s="15"/>
      <c r="HU11" s="16"/>
      <c r="HV11" s="14"/>
      <c r="HW11" s="14"/>
      <c r="HX11" s="15"/>
    </row>
    <row r="12" spans="2:232" ht="15" customHeight="1" x14ac:dyDescent="0.2">
      <c r="B12" s="17" t="s">
        <v>14</v>
      </c>
      <c r="C12" s="18">
        <v>107.88</v>
      </c>
      <c r="D12" s="19">
        <v>2.1941972562106047</v>
      </c>
      <c r="E12" s="20">
        <v>236.71</v>
      </c>
      <c r="F12" s="21">
        <v>31.925848122477639</v>
      </c>
      <c r="G12" s="21">
        <v>63.474844757902353</v>
      </c>
      <c r="H12" s="22">
        <v>106.86698</v>
      </c>
      <c r="I12" s="23">
        <v>18.360874635680808</v>
      </c>
      <c r="J12" s="24">
        <v>17.181055023432691</v>
      </c>
      <c r="K12" s="23">
        <v>3.0882519068895999</v>
      </c>
      <c r="L12" s="14"/>
      <c r="M12" s="14"/>
      <c r="N12" s="25"/>
    </row>
    <row r="13" spans="2:232" ht="15" customHeight="1" x14ac:dyDescent="0.2">
      <c r="B13" s="17" t="s">
        <v>15</v>
      </c>
      <c r="C13" s="26">
        <v>836.97</v>
      </c>
      <c r="D13" s="27">
        <v>5.041136480399536</v>
      </c>
      <c r="E13" s="28">
        <v>4219.28</v>
      </c>
      <c r="F13" s="29">
        <v>81.854294434809262</v>
      </c>
      <c r="G13" s="29">
        <v>88.814332874904068</v>
      </c>
      <c r="H13" s="30">
        <v>914.22496999999998</v>
      </c>
      <c r="I13" s="23">
        <v>210.3888194567449</v>
      </c>
      <c r="J13" s="24">
        <v>23.012806077342745</v>
      </c>
      <c r="K13" s="23">
        <v>5.6654975927743436</v>
      </c>
      <c r="L13" s="14"/>
      <c r="M13" s="14"/>
      <c r="N13" s="25"/>
    </row>
    <row r="14" spans="2:232" ht="15" customHeight="1" x14ac:dyDescent="0.2">
      <c r="B14" s="17" t="s">
        <v>16</v>
      </c>
      <c r="C14" s="26">
        <v>81.88</v>
      </c>
      <c r="D14" s="27">
        <v>3.4371030776746463</v>
      </c>
      <c r="E14" s="28">
        <v>281.43</v>
      </c>
      <c r="F14" s="29">
        <v>68.952813455825421</v>
      </c>
      <c r="G14" s="29">
        <v>82.140266510233431</v>
      </c>
      <c r="H14" s="30">
        <v>78.190730000000002</v>
      </c>
      <c r="I14" s="23">
        <v>17.816067178924001</v>
      </c>
      <c r="J14" s="24">
        <v>22.785395633119169</v>
      </c>
      <c r="K14" s="23">
        <v>4.1577528386360934</v>
      </c>
      <c r="L14" s="14"/>
      <c r="M14" s="14"/>
      <c r="N14" s="25"/>
    </row>
    <row r="15" spans="2:232" ht="15" customHeight="1" x14ac:dyDescent="0.2">
      <c r="B15" s="17" t="s">
        <v>17</v>
      </c>
      <c r="C15" s="26">
        <v>191.72</v>
      </c>
      <c r="D15" s="27">
        <v>3.9041831838097223</v>
      </c>
      <c r="E15" s="28">
        <v>748.51</v>
      </c>
      <c r="F15" s="29">
        <v>69.834227779340495</v>
      </c>
      <c r="G15" s="29">
        <v>85.462032887976264</v>
      </c>
      <c r="H15" s="30">
        <v>147.55667</v>
      </c>
      <c r="I15" s="23">
        <v>81.59831228075673</v>
      </c>
      <c r="J15" s="24">
        <v>55.299643371429255</v>
      </c>
      <c r="K15" s="23">
        <v>5.2679362339392721</v>
      </c>
      <c r="L15" s="14"/>
      <c r="M15" s="14"/>
      <c r="N15" s="25"/>
    </row>
    <row r="16" spans="2:232" ht="15" customHeight="1" x14ac:dyDescent="0.2">
      <c r="B16" s="17" t="s">
        <v>18</v>
      </c>
      <c r="C16" s="26">
        <v>25.43</v>
      </c>
      <c r="D16" s="27">
        <v>2.3786865906409753</v>
      </c>
      <c r="E16" s="28">
        <v>60.49</v>
      </c>
      <c r="F16" s="29">
        <v>68.321085862648474</v>
      </c>
      <c r="G16" s="29">
        <v>87.724797918120487</v>
      </c>
      <c r="H16" s="30">
        <v>23.604970000000002</v>
      </c>
      <c r="I16" s="23">
        <v>4.2724384009661227</v>
      </c>
      <c r="J16" s="24">
        <v>18.099740863750821</v>
      </c>
      <c r="K16" s="23">
        <v>3.2671415399268442</v>
      </c>
      <c r="L16" s="14"/>
      <c r="M16" s="14"/>
      <c r="N16" s="25"/>
    </row>
    <row r="17" spans="2:14" ht="15" customHeight="1" x14ac:dyDescent="0.2">
      <c r="B17" s="17" t="s">
        <v>19</v>
      </c>
      <c r="C17" s="26">
        <v>98.48</v>
      </c>
      <c r="D17" s="27">
        <v>2.1950649878147845</v>
      </c>
      <c r="E17" s="28">
        <v>216.17</v>
      </c>
      <c r="F17" s="29">
        <v>69.677250189798684</v>
      </c>
      <c r="G17" s="29">
        <v>74.682876658879977</v>
      </c>
      <c r="H17" s="30">
        <v>102.25747</v>
      </c>
      <c r="I17" s="23">
        <v>11.980955585676634</v>
      </c>
      <c r="J17" s="24">
        <v>11.716460015758882</v>
      </c>
      <c r="K17" s="23">
        <v>2.4070606151640526</v>
      </c>
      <c r="L17" s="14"/>
      <c r="M17" s="14"/>
      <c r="N17" s="25"/>
    </row>
    <row r="18" spans="2:14" ht="15" customHeight="1" x14ac:dyDescent="0.2">
      <c r="B18" s="31" t="s">
        <v>20</v>
      </c>
      <c r="C18" s="32">
        <v>90.33</v>
      </c>
      <c r="D18" s="33">
        <v>2.5913871360566811</v>
      </c>
      <c r="E18" s="34">
        <v>234.08</v>
      </c>
      <c r="F18" s="35">
        <v>0.63805710070324939</v>
      </c>
      <c r="G18" s="35">
        <v>6.866504877759807</v>
      </c>
      <c r="H18" s="36">
        <v>87.012870000000007</v>
      </c>
      <c r="I18" s="37">
        <v>0</v>
      </c>
      <c r="J18" s="38">
        <v>0</v>
      </c>
      <c r="K18" s="37" t="s">
        <v>25</v>
      </c>
      <c r="L18" s="14"/>
      <c r="M18" s="14"/>
      <c r="N18" s="25"/>
    </row>
    <row r="19" spans="2:14" ht="15" customHeight="1" x14ac:dyDescent="0.2">
      <c r="B19" s="39" t="s">
        <v>21</v>
      </c>
      <c r="C19" s="40">
        <v>328.6</v>
      </c>
      <c r="D19" s="40">
        <v>2.6270846013390137</v>
      </c>
      <c r="E19" s="41">
        <v>863.26</v>
      </c>
      <c r="F19" s="42">
        <v>91.399520089173762</v>
      </c>
      <c r="G19" s="42">
        <v>94.20011345069679</v>
      </c>
      <c r="H19" s="40">
        <v>357.10043999999999</v>
      </c>
      <c r="I19" s="43">
        <v>269.80124010485395</v>
      </c>
      <c r="J19" s="44">
        <v>75.553320546133733</v>
      </c>
      <c r="K19" s="43">
        <f>[1]bendras!H17</f>
        <v>2.8397598251026626</v>
      </c>
      <c r="L19" s="14"/>
      <c r="M19" s="14"/>
      <c r="N19" s="25"/>
    </row>
    <row r="20" spans="2:14" ht="15" customHeight="1" x14ac:dyDescent="0.2">
      <c r="B20" s="45"/>
      <c r="C20" s="45"/>
      <c r="D20" s="46"/>
      <c r="E20" s="46"/>
      <c r="F20" s="46"/>
      <c r="G20" s="46"/>
      <c r="H20" s="46"/>
      <c r="I20" s="46"/>
      <c r="J20" s="46"/>
      <c r="K20" s="46"/>
      <c r="M20" s="25"/>
    </row>
    <row r="21" spans="2:14" x14ac:dyDescent="0.2">
      <c r="B21" s="47" t="s">
        <v>22</v>
      </c>
      <c r="C21" s="47"/>
      <c r="D21" s="48"/>
      <c r="E21" s="48"/>
      <c r="F21" s="48"/>
      <c r="G21" s="48"/>
      <c r="H21" s="48"/>
      <c r="I21" s="48"/>
      <c r="J21" s="49"/>
    </row>
    <row r="22" spans="2:14" x14ac:dyDescent="0.2">
      <c r="B22" s="2" t="s">
        <v>23</v>
      </c>
    </row>
    <row r="24" spans="2:14" x14ac:dyDescent="0.2">
      <c r="D24" s="50"/>
      <c r="E24" s="50"/>
      <c r="F24" s="50"/>
      <c r="G24" s="50"/>
    </row>
    <row r="25" spans="2:14" x14ac:dyDescent="0.2">
      <c r="D25" s="50"/>
      <c r="E25" s="50"/>
      <c r="F25" s="50"/>
      <c r="G25" s="50"/>
      <c r="K25" s="51" t="s">
        <v>24</v>
      </c>
    </row>
    <row r="26" spans="2:14" x14ac:dyDescent="0.2">
      <c r="D26" s="50"/>
      <c r="E26" s="50"/>
      <c r="F26" s="50"/>
      <c r="G26" s="50"/>
    </row>
    <row r="27" spans="2:14" x14ac:dyDescent="0.2">
      <c r="D27" s="50"/>
      <c r="E27" s="50"/>
      <c r="F27" s="50"/>
      <c r="G27" s="50"/>
    </row>
    <row r="28" spans="2:14" x14ac:dyDescent="0.2">
      <c r="D28" s="50"/>
      <c r="E28" s="50"/>
      <c r="F28" s="50"/>
      <c r="G28" s="50"/>
    </row>
    <row r="29" spans="2:14" x14ac:dyDescent="0.2">
      <c r="D29" s="50"/>
      <c r="E29" s="50"/>
      <c r="F29" s="50"/>
      <c r="G29" s="50"/>
    </row>
    <row r="30" spans="2:14" x14ac:dyDescent="0.2">
      <c r="D30" s="50"/>
      <c r="E30" s="50"/>
      <c r="F30" s="50"/>
      <c r="G30" s="50"/>
    </row>
    <row r="31" spans="2:14" x14ac:dyDescent="0.2">
      <c r="D31" s="50"/>
      <c r="E31" s="50"/>
      <c r="F31" s="50"/>
      <c r="G31" s="50"/>
    </row>
  </sheetData>
  <mergeCells count="13">
    <mergeCell ref="F9:F10"/>
    <mergeCell ref="G9:G10"/>
    <mergeCell ref="I9:K9"/>
    <mergeCell ref="B5:K5"/>
    <mergeCell ref="B7:B10"/>
    <mergeCell ref="C7:E7"/>
    <mergeCell ref="H7:K7"/>
    <mergeCell ref="C8:C10"/>
    <mergeCell ref="D8:D10"/>
    <mergeCell ref="E8:E10"/>
    <mergeCell ref="F8:G8"/>
    <mergeCell ref="H8:H10"/>
    <mergeCell ref="I8:J8"/>
  </mergeCells>
  <pageMargins left="0.7" right="0.7" top="0.75" bottom="0.75" header="0.3" footer="0.3"/>
  <pageSetup paperSize="9" orientation="landscape" r:id="rId1"/>
  <ignoredErrors>
    <ignoredError sqref="K11" formulaRange="1"/>
  </ignoredErrors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nuimta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cp:lastPrinted>2025-08-14T11:05:42Z</cp:lastPrinted>
  <dcterms:created xsi:type="dcterms:W3CDTF">2025-08-14T11:01:14Z</dcterms:created>
  <dcterms:modified xsi:type="dcterms:W3CDTF">2025-08-18T04:58:37Z</dcterms:modified>
</cp:coreProperties>
</file>