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2EB88B2C-5977-40FB-B04F-4B30A0510843}" xr6:coauthVersionLast="47" xr6:coauthVersionMax="47" xr10:uidLastSave="{00000000-0000-0000-0000-000000000000}"/>
  <bookViews>
    <workbookView xWindow="-120" yWindow="-120" windowWidth="29040" windowHeight="17640" xr2:uid="{D7EB764B-B566-4953-9663-9F485630ABB6}"/>
  </bookViews>
  <sheets>
    <sheet name="31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<sst xmlns="http://schemas.openxmlformats.org/spreadsheetml/2006/main" count="37" uniqueCount="25">
  <si>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31– 33 sav.) pagal GS-11*</t>
  </si>
  <si>
    <t xml:space="preserve">                      Data
Rapsai</t>
  </si>
  <si>
    <t>Pokytis, %</t>
  </si>
  <si>
    <t>33 sav.  (08 12– 18)</t>
  </si>
  <si>
    <t>31  sav.  (07 28 – 08 03)</t>
  </si>
  <si>
    <t>32  sav.  (08 04 – 10)</t>
  </si>
  <si>
    <t>33  sav.  (08 11 – 17)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</si>
  <si>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</si>
  <si>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</si>
  <si>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</si>
  <si>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</si>
  <si>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</si>
  <si>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</si>
  <si>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</si>
  <si>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</si>
  <si>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</si>
  <si>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</si>
  <si>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</si>
  <si>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</si>
  <si>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</si>
  <si>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33 savaitę su  32 savaite</t>
  </si>
  <si>
    <t>*** lyginant 2025 m. 33 savaitę su  2024 m. 33 savaite</t>
  </si>
  <si>
    <t>Pastaba: grūdų bei aliejinių augalų sėklų 31 ir 32 savaičių supirkimo kiekiai ir kainos patikslinti  2025-08-21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</si>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</sst>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F016348-5ACE-4B8D-B553-932A4985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2792F8A-3111-449A-A8DD-C312C85D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00A031A-7763-4196-8A7B-E26CDA7C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3F4B21E-AD63-4A1D-A653-1DC1FD04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FCD3B66-0A3A-4726-A9A0-04AF7D4E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EBE48FB-57E4-41E3-B0CB-6C595415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8442DE9-1667-42F0-82A7-02A45FC9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DDC7B69-CBEA-4732-89E8-99F7BC73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A0462E5-F207-44FB-8E66-E428F753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0299C24-05E6-4A52-B943-9897E876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69EC6AA-42D0-42B2-A600-B0513470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E346AD3-2429-4418-BD02-F0346A73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405CF8B-A6CD-4853-830E-C91738FB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2ECE09E-A9DE-4592-92EE-38EF39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DC5EBD0-B6C3-4764-88EE-AA970F89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B76D854-FA35-4331-A174-F6627F70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6F8D114-DF3F-41E1-AB8C-9D1F5421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FE86BEC-D644-4648-AB70-A11D76AE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213BC0D-51C5-47CD-9AE9-81981612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DD39A60-FA13-4AE8-BE8D-4DF5F45C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B184A28-473F-4DB5-A6E9-740F480E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93A2685-AF14-415E-8949-1B042B38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E57CAF2-920A-4862-88D7-E354D46D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AB90367-C089-4C39-947C-BF8C8204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5A66FDF-DD75-4417-81EA-859CE207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3A91068-C959-49E7-A0F0-6F3C671E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9DD608E-8BC7-4E83-89E6-109EA095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371136C-467B-4C3A-8E02-CB5F6537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BCE3D32-1532-4951-8E4E-D29A1B90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C0BB89C-D695-4B4E-A9D1-4702349F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374D473-F926-49B0-8D0F-638310D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92E48CD-9322-4576-AC25-80FEF27B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C55F0D9-8A86-49C8-AD2F-23F0EC53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5887EA2-2102-4669-9662-3605408D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74595CF-3805-4624-B5F9-2CA633CC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ED43EB4-613B-41EE-B3C8-DBBEEA8C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0A4ED9D-653A-43FD-BC64-204A8A3D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C21695A-E711-4E89-9C37-62170AB5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1621D17-DFE4-4FAB-B8D4-862C8170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1974E17-9C05-40FE-84DD-14F6D4D6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D47839E-E1CA-4BB2-A2D1-3B8A486A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E3AAAD2-2ACB-4CC0-AE3C-174B3C6C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DF1A253-A051-42CD-9BCD-7261D556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5F33A06-71D2-416D-A21A-AD38847B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D5B137C-5F17-4A7D-8D96-33C94731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B7BDE38-D695-42DC-BDF7-1F6ED52C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C42594F-E05F-4AAC-830F-2640EE41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9E6BFBA-861E-42A1-BFCB-B9FD1423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A9DDE5C-CE24-483A-8841-DA28109E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87F6AB8-1968-41C2-8763-7D55F29D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D5DF3F6-5CD1-4E43-BC99-698F1A32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B5FDFD4-4D0D-43FD-86C2-7A0EEFB9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382B6FA-777D-49EC-8326-33512F3E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A5A59F7-6104-4F3F-B139-BB4A4C8B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6447D4A-5D41-43FD-AD35-FDF3D9E3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008C244-19BA-456B-92C1-B9B284C6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E9F9CE6-6599-4E47-9B22-5E245761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DD5CAA0-A4DF-470F-BC33-771DB3C9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FC38F9B-63A3-4D5A-AA4B-7F15B3C0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7B934E2-93E0-4C4B-93EB-BC919407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6A57556-F590-40F9-A0CC-D50DCEF0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DAA337E-C395-4455-8A3D-EE7378C1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12BC14B-9432-4D1B-8472-E46DF888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CE39C26-9491-4BBC-93E0-82A2EAED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A84E12B-68A5-477F-811A-DA3A9AD8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C3029A9-B891-4B66-8EDA-CF805D3A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8A86D06-7C1A-4486-8A26-0D72F9FA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5F7727BA-B53C-47A0-8D66-D7CD04D3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E265833-4F9D-4BFC-9984-BEAE78D1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9F86DE7-C5B0-4C86-8818-52F2FE7D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83BE529D-BD13-403A-9967-76477DB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5AD349D4-B7F4-471A-966B-97FF8832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6DE5701F-F596-41F5-9EA2-4D93121E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1B0132E-41D2-499A-BA54-534529C3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0A24322-7352-499B-895A-17410B3C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3B8BCEB-F39A-4684-A326-BDF87656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CAFA58C-FD91-4F99-8505-236FE29B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EBEAEA7-DE56-4D5D-B9E0-2354C1D4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4678AE9-96B3-4917-87D8-76404F1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EFD1335-A4DD-4E60-8C0F-EDB07985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51DF0AB-F2F5-4232-B3DB-ECE28BD9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1A467182-BAEB-40FF-8A26-FB2C4A8D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A57BE74-8ABF-4F42-AA5C-2EBCD34B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97D2AE5-EAD5-4969-8B68-618B2E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5C69D15-A62F-44FA-A436-78DB0813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ADBA3AC-1C84-49E2-A54A-5A35F61B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82D4A2F-DEA2-43E6-91D3-C2715368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941D4C4-73CA-4A00-8B2A-AE6C0908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3A4AD71-D5DF-4BCA-AC58-15BE4633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048C326-49F6-42EC-A01D-B4C2B1B0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15770BF-9D3C-4492-A9C9-6E35CF12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5FC270A-5FDD-4483-BE15-CD27F15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0AE17D8-C82E-4EAE-B9E5-B5930AF4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D5CED52-E330-4D37-BB38-9566B51D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EE27091-500A-403E-A384-CC06F5BD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9F426D3-1D9C-4753-BB84-F42757E8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3C66785-87EA-41BF-BC34-5714BD9B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B268F54-531A-41CB-837C-7F245890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588E32C-AF86-40F5-B8D3-93B546FE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9A6EDDC9-7BF1-45ED-8DC1-8FF62A5D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DB598AC-A1B4-4356-A631-668A0EE8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2776AB3-AD3D-440E-BA59-A7AC648A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A109D53-04DA-491F-8CEA-21E601F0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22F489E-A068-41E7-B8DE-31BBEC38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5CCC73D-D7B6-49D2-AD87-FD978B78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7CA5DBD-2FA7-4957-9BBB-A2503652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7A5B8C1-FE4D-4586-B392-C613E748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B4B99360-E787-475F-8CBB-957C4091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2219897-BD11-4079-B0D1-53BEB4E5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99A5E27-7113-4716-B065-C3186E3C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2EEEF8D-52D6-4CB6-9172-1F206685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FA9AD51-AE2E-4B14-80A9-CFF4A6EE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CA0D433-B211-4F1E-A64A-471DBA3F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F2AD178-3C0A-4A99-9779-B4E6D3B4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0100866-C650-4AE0-B766-B670D183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94E0104-A629-47C6-A277-7EEB3382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2EA1D91-7C13-478A-821B-168E116C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2666641-A248-466D-8FB2-3B968C38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727FEB75-340F-48F4-B94B-475E892A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831A955-2BF1-4B5F-8F65-C28A98CD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0FADE05-5278-4890-8F6A-13CCB2A1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71CF29F-C92C-42CA-9FC4-CFB91A84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A9641B6-ED3F-4287-ACDB-7C9D3C8D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E16574F-C86F-4FBE-8A1C-C8995E58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44F8ABE-F8F4-418A-9173-8B23D738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5C3600F-F5E5-42BA-8589-FA43956A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F33BB80-E30E-4367-999E-3680829D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23DD024-85C7-4870-8AEA-0F4FBDDC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2F8CF46-9550-412E-A76A-958AE260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611DDED-393D-4BA2-952E-36C73E84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75DD3AE1-A3FE-42DE-A83E-CFDA9EF4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F63D1DF-C0B9-4838-B86E-B9BF3E00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20D6E50-D8C8-4976-B7C1-30C9CC9E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71E6A5E-8893-4F8D-91D7-EE2762DB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9954FFF-3651-4F8B-8F0F-4F41DDDF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B84237E-161D-41F1-8963-C51384C4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95170DB-59EB-4A8A-B4BF-9F7131A0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BADEA29-EAF0-4EB4-82AA-DED6EAB7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D19DA11-A7B0-4910-B12D-ACDA22D0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ACF5F19-90C3-4917-8DA0-9F7535C4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3BCF5EB-C1EA-47BA-8D5E-6B9ABD41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E8BE604-C923-422A-9BCF-F1B628A7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BAB2873-F754-461A-8B0C-A53C4757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E773569-A7D4-444F-AE1A-BBDF4BBE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0FA3286-BCEA-426E-8D72-C82337C1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AB7B636-B661-4C77-A74E-A395C5D5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9A0C652-6ACB-4D31-A0F6-32D5806B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FB535B9-841D-46F5-B5AF-4052281A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19FE353-B75D-4741-9B72-70DA0A1E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3BF7986-E955-4921-BB95-9A6B5372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1653596-0CD4-439A-B76B-FF0F38F2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02912A9-737E-47A5-BC29-DEE3E2DA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5711A80-ABA1-47A1-B838-5CF2D8B7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584096A-16C9-4254-A29D-80AC62B5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780FE98-EA2B-4F9E-BC55-AD520441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A69A5F9-36E2-4E9D-9673-59D224E1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B676BFA-4346-40A8-9183-B2A65AA4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3B090AB-F243-40E1-8D93-15486B1A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563E01C-CDE0-408C-9146-54EF9B04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FD09E48-EA8D-4489-891B-6623F7B2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8EEEF00-A04D-4771-8C9C-A0B02DC7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5DB0B9B-63EC-4CF8-AB11-D7EB0CB7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52856C6-EE7A-420A-A4F7-06A80539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8D1E43F5-CE63-4F73-844F-C1326CF2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C8D8430-12F0-4521-AE49-9E5C2428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93A26F8-3DBA-47F7-9BDD-3EAEAF73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933EF8A-42D2-447E-9A48-D22CA3F6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E0ADAAC-032E-48F9-9672-CCB3B2AD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59DDC47-F587-4B53-9F6D-D6F6E6D7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689C7A9-624F-4CD7-931A-3BB9EEA2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D960315-ED81-4B58-91BB-71858939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B4867BF-0971-4A71-9C08-B0FFB9AD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BE61F29-1980-40CF-8F23-9845296D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9C61E64-5F1B-4C92-9E5B-9E19734A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419E83B-B349-477C-AAD2-121F47F1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2C4A44C-C4A5-494F-BC77-3613B41A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9840CAB-8CF9-47AC-9612-620DC360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DD02EF1-B5BF-4AF6-8450-ED4E1326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ECB6F08-3006-4869-912E-B1C7ECB7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82DC395-5CCE-4FD7-A898-661A7FF3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52129FA-B4B1-4916-906B-98CA828B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2FE0DDA-389D-4E4F-BD37-E43845C1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6865DB41-F01B-4591-8114-CA9A31DE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A2BF9A3-41DC-4BFD-8925-BD706E5F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DE6E4B6B-C5DB-46B4-9008-81FF65FF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5E75F8B-C85B-48C3-95FB-16D14DB6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FF177A7-73E3-453C-9AD2-9B9FC77E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160F516-7871-44EC-9437-DD07A2CC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9554C09-5508-4E7C-ADF8-50C61C23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0AB6048-94FD-41E6-A46B-6CAADD9C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B5F365A-E7CF-4D7D-8D56-7F913905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E3679BB-4AFD-4128-B2CB-5B9EF516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390F78C-2DBD-42BE-86D4-F30AD0ED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8AB0BB3-5A33-4CE8-9A7C-68D6767B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B32A4BC-34CE-4892-BC48-DC93050F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11B77BB-9FC0-4F10-A098-E0D93D81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466358A-4BF6-48F2-8DD9-E696FDCD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3926068-944C-461A-9301-5CCAE04E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093C9CF-199F-43CF-8087-237B1F92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B6E7F98-CF3E-4525-9E45-71DA1B07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95D3AFF-B867-401B-BACD-103D87B6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378335A-EEC5-40AD-ACEB-5E60E503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C1C4611-28E6-4EB8-B80D-1CF3032B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F282D77-53D2-4FA2-A631-9B364C01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15A1312-5967-413D-BB2B-B049C525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E6D9179-A9AB-4A95-B8DE-A09B15B4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27D6F0F-7069-4050-91E0-D7ABB3B6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52F0A22-159D-4578-B06D-4FD3745A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1B17F5B-4EF7-4F34-9CDA-4E119CB8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FE9E252-7180-44F8-A426-7875C108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3BC7ACE-3D5C-41F6-BDFF-80A39D5E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B885680-2AC4-4D7F-B688-19B56E9F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13C2F0B2-D8ED-4933-9600-BADBB47D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F23801C-8324-481F-95D6-4B420DFF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7537DB4-356C-451D-91D5-CF3889BC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6112275-EBEB-4FDA-9859-4D9EC933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7206DB4-C7CC-4F07-8901-1E3D953C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6D2874B-382A-4D09-86F4-E21C8117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8075E70-1793-44A5-862B-47371F6A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148592E-50D9-4ABF-A528-CE72C2FC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5757146-8F7F-4899-B62C-73F2DFB9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7D73536-559A-4AA7-A810-02EE0CE4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0A461B9-2AE4-4B31-A221-C2CCF5C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B9B3F96-8879-4C76-98E7-83130271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C1CC946-0AFF-4237-BAEE-50C1D8A5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2F4B50F-21E3-4B5F-90BB-A56913CC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0DDA154-A77E-4439-93E6-42F76D1B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9E7D781-7D1B-45C4-B464-B00C6D1E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53AD5A0-C858-43DB-9DD8-45676ECD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805E692-24B4-4241-AB73-63BEB062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A039EF4-BFE9-4867-84CE-1103E75C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2DEBB1C3-2BC7-4507-8A1E-2C48153A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7106B6A-C093-4E13-9330-EFE5FF59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C58D11F-49B9-4575-905F-15AA1DFC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4206928-AC52-40DF-BDB7-B930F08C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45EB843-D434-4DAB-9C9E-838D4A68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582DADB-725F-4F16-96AF-8D495F67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FF50D24-597D-4184-94F1-24B88D84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66482BB-9F24-4290-AFCF-43817DAE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58950C7-8CF8-40E5-9C86-A4C890AD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533E9E5-09BE-4FDD-840E-0F7D2007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D4A8D50-4FE2-425A-97EA-66013416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0704EE8-E6B6-41C6-B2D2-56FEDE30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894541D-1766-4790-98C7-B4396966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D4CAC94-F1D5-45AE-8926-6C21DC80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6331530-E9F6-4743-A432-95B532F0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2129195-B9AE-42CD-9C29-879CC7B8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BDE968EC-DC16-48B7-A78B-47BC60AE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E0DA117-8919-4852-84A8-50726A13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1CC9EB6-F9E8-439E-A688-E00FAD25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44724EF-3F69-4186-AFB2-3371CBD0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F24423E-4919-45B6-A686-9DB5018E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737A072-637A-4DB3-AAE6-7D184494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39B91BA-9F04-477B-BF15-3A307DF4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9CDB6AA-3075-4EC8-B431-E3393EC9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1C9309F-9DEF-4D0D-8545-6878EDC4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0C1F4CC-52AD-4B60-98B1-BDBE46EE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7832F1B-F25F-40F0-843A-E3DBDE86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0C53D22-A474-4773-AF0C-FE4FB00B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713ED06-0D15-4D9D-B769-80ABBB1F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9B1F578-4E6F-4092-81A7-F81B524B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E1F047C-A9AC-42FB-BF1A-02B6EB4B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8B4121D-08FA-4058-963A-8E02E107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D75B37D-CAA0-4DF3-8CD2-5689517C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2879306-82D5-4AAD-8A43-A95E3D82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2EBC0BC-543B-438F-83D2-5C2F963A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3277490-5A5D-4372-B3F5-47CF5E0E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59FDAD7-2545-4905-98AB-ADFBC171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5246893-D53C-40EF-98CD-BC231ECD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D404210-38BE-4BE3-A579-9DED0E2C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DDEED90-BD09-49A1-973D-36D0E7CC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26FC0D0-07D0-4E09-8649-9B59A69C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68FDE5B-6DE1-4103-8893-9FE10036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7F1C297-498C-43D9-AED5-72D6106A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B30F2BC-9030-420C-8954-D2CCDE27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492E35D-43AE-4D15-AEB0-87DFCBD8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693FA1D-0531-493D-BB59-5B02902E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65781DF-7945-42F5-9454-35C14C25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E3490BB-1ECC-447C-858A-E0D1B992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EFA6A996-DC50-40D7-979E-BC8AD6A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0B662ED-4A26-45E7-8C96-8C73D0C0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1E67023-84D0-400E-A8D9-640DFDED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77467F7-DF7F-4B05-983A-05131F94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8460EAA-7D27-4887-ABBA-8AC7D79F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2D45FF0-31B3-4334-B5AA-47E72300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A52CC14-1879-4C5A-B5C3-8A12E55D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8DA54A7-3B22-497D-BCF8-3F104C39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4249D7A-71DB-4AF7-A012-79E5BE41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D0E7A2E-0BD7-435E-9AFC-1B6CA6B6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7965C7E4-EC7E-4232-9A6B-E0FD3B32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332301C-FCC4-4CDF-97CF-9334D118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586D73C-B107-4A5A-A299-D65C83EA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AE82152-9A03-47B0-A507-9D52B493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4798C27-3669-4D5A-9919-B1B08232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7E324DC-1492-4F60-AADE-72DE8D07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2B797129-95F8-49F3-8E1F-268FE2FB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E9E4C00-BCC6-4107-83C9-C7BAFCE9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916CA07-58E9-4B23-A059-8AF4FA2B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2341C0E-3404-4FE4-9A79-46F6A2E5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8CCF749-BFD0-4570-8E48-6825EFC1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2E11130-B082-4B02-AE74-BC5CF71B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51F1266D-2CBF-499C-8F37-6D648687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F5FDDC5-EB6A-48AE-A3F4-BE9DD887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7EC1742-08FE-4C9A-91FC-A6AA30A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EC48663-F119-45BF-8917-4A75D2AA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E8145038-7519-4333-B861-34D49FF7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F0BDC1F-CBD5-493C-B2E4-A0C440F0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9B7F1E1-5B67-4C3C-B197-B3AA1AB3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85DD6CA-93ED-4E34-B00F-AB6147BA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90DF019-6A92-4B84-9AF4-C0E790BE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1185569-8130-4768-90F5-EEF1AC80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4252F08-5B91-4506-9D71-364458D4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4EA5D50-3B48-4996-9643-39560305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BDD9EA1-B701-481E-973E-BD40D9F1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7E9ECA1-326E-45F2-A4CF-765089F2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9E46C6C-4E82-4EE3-8420-992EE8B1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2D7AA80-4249-4B0B-99E6-86D8E29C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E01737E-B126-41CB-9937-EE9581F8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9345747-41A3-46BB-836E-1FFB12EC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3971191-5566-42E6-AD05-C6B8039F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7660E52-72E9-4BDB-AE77-CFABD0E4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44B15F5-7846-4F48-8C03-9EB4768A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9C65BB0-3C80-41AA-A715-11D09166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50D67B2-CE30-409F-BDF5-531A6807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34AA342-F42A-4145-A45F-B7A6DBCE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CA486D8-2DD0-4C25-8015-B8C73372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7CF59ED-22D7-4856-A241-C4C4FA1F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461133E-8D52-4C42-8FAA-E0AA2D08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2916619-154F-4C08-A0E2-CB38235A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43C61E1-CA47-4A19-8F28-67E497A0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CA8DE67-9ACD-4259-8579-0E86F38F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1177F9B8-E823-420F-BBF8-D2131E0C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40A8C94-2A29-4D94-BB65-76C77537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90A2FDC-6D5B-492D-9092-95F896F0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1AA6102-87F0-4B9F-A2B8-77178845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501EA20-D63D-4DB0-901E-EE8B59E0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77E60A2-5370-43C8-A57D-B6B0E7D0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1DDCA82-FA3F-403D-840B-4F3D618A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C657A269-74B1-4611-8F4F-60B56943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E8A166F-DBAB-40A7-934C-86192653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FA247EB-9A01-4EF3-8EB1-B57F00CB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FF08EB5-428B-4A69-9725-869335E0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445047A-6A96-4CB3-AB5F-5E54F027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2581904-A55C-4FCE-B727-4B17C7B5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E70CC46-29ED-4B36-923E-E3723D0E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AEE62E3-F75A-431C-AC2B-17FA9FD1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4B65C72-F008-4074-97EF-DDFB221F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80E3011-E7C0-4BFD-AF34-573B8BDB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9A6CCAD2-E660-4312-B430-8BAD106D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BB0FB4D-1095-4F98-A2CB-474C0E1A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98401BB-FBA5-467F-93F7-5B5844FE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BCCF878-22D8-4D8C-B7E8-FEA54537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8AD4D2B-D995-49FF-8ACF-CD3E56B1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B61D3FB-400B-4A73-B543-E5754B2D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E5E5A61-FE61-454C-A19E-3C418FB2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66BB248-E979-4784-AE3D-CE692679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40F8167-428E-40FD-8850-E623F670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18DAE000-8384-4995-AA2F-DC31CD16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0B0BC79-2333-4FF2-B553-D54F98E3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8DBFB54-9F69-4420-B92B-B2C244A7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2D42692-925F-44E9-83A2-8BE9C1B5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1AF11F79-AD28-41DF-BB24-AD366A61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D1BFF92-A8DB-42AF-8BF5-6960B8BE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6B1BF008-C7BE-41A1-B2FC-4B2544F1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7F1FAEC-E6D9-48FA-B078-7733E50B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E4FAED0-FB54-4C0D-BC24-270F09EF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C5CAD04-0470-4AED-91AF-19AD7FBB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C2A4C05-848F-4C9D-8036-322E644F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FBC6BC3-EAB7-4837-966B-00CFEEA7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B64C390F-C0D7-4AF8-B0A7-A7E1BF1D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696301E-DB51-4831-BE54-67B4C5B3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2CBD7BE-08F7-4108-968E-AD7A7BC4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448654C-91D1-4C2C-A333-B74B803C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CAD9FF7-10B6-4FFC-A76A-58F5CF2A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B100A87-BD3F-451A-BAE1-FC656E8D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E18EE52-3AA9-4DF4-A163-64792E39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AF10AB1-4952-48F4-B4EC-90E8736A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72B7398-801B-4E39-9892-95C082B1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DD9EDDC-4407-4ACE-81DA-F772CCC8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FA3FD05-A28C-4B08-A609-9728857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1C17255-FCE3-49B2-8C33-3BFD17A0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E775FDD-BBF1-46E0-99A9-E350E70F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D61DE17-2CEF-4925-884D-662D1637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4E82181-9BDC-4F3F-B8C7-91FDFA37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80F06F7-5B2F-4D4D-87FC-104EAD97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129EA79-5C69-4FAC-A3AC-1EA58E59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30B82F01-3378-44D5-AE4F-C893ACAD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D00117D-1F60-4D70-9F5D-EFEA9E41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81E4077-3793-42B0-B558-2A0D2BFE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B4179AE-7CD7-42CB-AA50-CA6B8F1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BA1D2EB-4946-4330-BD6C-31F97F80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915ADEE-0990-4B7A-9635-5675A151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05F33C1-50A8-4E86-875F-D7818932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C475944-48D3-4821-905A-7A928A38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5BA039F-3E83-41CB-90EC-80C48327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85F8C2A-0C38-4643-B5F6-7FD69D5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EA6A803-8C5C-4CCC-86BD-089FCBC2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CAC838D-694A-42FE-86B0-54EB9B66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6429B38-5DDB-433F-A157-E7CD3AC3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90CCF18-C261-41A9-AE21-33751AB9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366E2EB-6B85-470B-B2EF-6A86058A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6AD5C16-4ED6-4DDE-AE65-9995B765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53AC305-54CF-44A1-8B39-829B7C52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6F15180-00DB-459C-AE1E-81F6A43B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D43945A-78CC-47F1-82D1-F617BA52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E5AD0BD-35CE-4910-BCB6-FEE1FE9C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31CEAC0-BA88-444D-AEB2-EE04BD19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729D7BE-9F03-46D1-99F3-2F8B6193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29CC386-064B-40CC-87CF-405DE29D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B9B8366-FE52-4F54-A2EA-89CB02AF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4C70B78-AD36-48AD-A4FC-1FB13DED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27A31B35-9D5C-4255-B7BC-2BB3FB30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FA04A40-30B9-45A0-BD1A-4504D672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874B4F5-6FC4-4BB2-AB36-C5F553C2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BCA3A0F-6A9C-4462-B07F-FD874356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1F804E70-A31A-4805-B598-18187192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B860CF7-D7FE-4AD0-893A-8FDC5959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515E934-5601-45BE-950F-6B6696CC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FE093DA-A933-4220-A6EA-A24B98CC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D38088E4-DAE7-4556-89A9-B1C9F73C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420D74C-814D-4A24-8712-8EFE6ECE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57D6EDB6-CBC8-4D3B-8B6B-385427CF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1834AA9-4299-45D1-AE35-AEC9D7D7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D86C066A-78F6-4B7D-BC38-A89EC460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4E0AF96-1812-495F-873D-30545DB8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00BFA9E9-3C07-4389-B523-2A1A47EF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54F52EC-AC20-4C64-8615-D0BD1A4B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3671FE14-5859-4661-9DFE-27E8F992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AC741FE-881C-4F2C-8855-4D4C6F44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A0BC419B-A8E5-4DB7-9787-07467C0D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BD8310D-5B1E-4B53-AAAA-CEEF6367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E28A6C0F-331B-4F72-A743-0BE54075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2798A95-5446-4404-9C99-45516657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8F16D167-3219-4181-A44F-B03A77CA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B968064-5888-48CD-8153-DF7D56CF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50044ABA-C3A3-4E52-9344-169753F0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B8E8D3B-0100-4F53-A7E8-82B4623C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ED93ED2-1177-42C6-AE51-3F3D21AE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D46ADD1-A8A0-4CE6-9423-48A94395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4D42AAFA-CF21-4B73-97DB-0421A595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70869FB-DAF3-4A50-AC48-56D41A51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000BA2FC-6319-480A-B93A-BBC304EC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27B4181-02A4-42FE-955A-DC3105F7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B9BA9AA1-427A-4CF4-BB68-7631ED57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E1BDDEC-5C9C-473A-BB58-5FB411C9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E74A0C6-9BC3-44B6-AE38-E226C866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6B42A13-1AAB-413E-9A44-B2831BBE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900B6A7-052D-415C-B489-5D198F05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615DB6E-D624-4086-B093-C9C2FCD3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BE48053-40DC-40A8-9908-AAAC9243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DE3932B-230E-4CCF-A9EE-B51276BC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3D4224C-DDBE-4760-BB8D-B62F5A42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2EFA14E-E4BA-41C4-A944-BEA18364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A3B98A7-BC77-49D0-AD5C-ED1C16BC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8FF0063-E39C-4373-BFC2-0472A75D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7F20427-2126-4FC7-A574-90EA1C97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CF5D7067-4772-4F2A-92FA-E0869B07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DAAF046-1147-4968-A7EE-DF11A3A9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0A08068-E414-47DB-8C4F-6BC598E4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47464BB-A8AE-4DDB-AB58-BA25A80E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68CB31C-E205-40F7-9E46-3A9F8268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9B2E64A-949F-44E9-AEB0-5128C2D5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BEBD1CE-7884-47C4-B423-92B47B15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EF37EF5-BA94-44F8-B00B-1B042B06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B69BFA9-C0CD-42C5-8B11-00A8119B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6791A98-E43A-4FB4-B867-FF55E587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2709A4D6-4AF2-4ED9-9E40-8D448CA4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6D88C4C-8FA8-4351-B011-F7410930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94AEC3B-9549-4204-901E-3FFFCACA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B0B9FA7-DE05-4B02-957B-7866C354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27F6B28-D2DB-4C6E-831E-05ECDAA7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2D36B25-A5A3-4688-85B2-589C1421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26CA447-18C3-4521-8CFC-91D40EFA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BC7957C7-B7C5-43B7-AC22-384D6AE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1EDB7E5-05B1-45AE-9EE1-0F43ADF9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4C98C9AD-E377-4052-87E2-A6E9AB1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AB764A2-5A1C-4170-A2EB-57FE7E4A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DE81C61F-2DA8-4417-A113-D497A1C0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EB67282-83FF-4B30-B427-5D6D643F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3E59C37-0598-4511-A61C-F5765C29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EA4D4D8-CB2E-444E-92CE-45DDCA7E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D287E24-3A36-49F5-A4CA-507B2696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2C5256D-C648-4373-858F-A231208E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A6E0649-4FB2-4B2A-AC37-6A2266A8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2E2BC9C-ADA9-4060-9517-33B77D51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8F27ECD-6556-4AE5-B0A7-FA16F761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AA347F4-AD2D-403B-8A3A-A1698F22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A12B606A-F9F5-4AC5-B2A5-7AE956D5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DA44D61-2742-4DA3-A260-12C093E0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3D11A92-ECC2-4270-BDA1-0BD144CA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622826F-EDDF-4FD6-A3FF-259A3D11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EF594B5-2F08-4769-9E53-1766A6F4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158325C-74D1-4EE1-B538-E312006C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8300B5E-B88A-467F-B087-BF38AD91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9855C29-EF05-4AAB-B54B-471F4E97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4458C6D8-C0C6-428D-AE5C-8451B84A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FDE1A27-9CEC-4068-8395-A2CEB357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CAB84002-1D37-47EC-B62A-170E4DB1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3E5953E-91C8-4D69-8B3F-4C3248E2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97A375C-28E2-4CD6-BC1D-56C44B21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2F5701E-B540-4E9E-890B-46779573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C6C16F98-BB8B-4B2F-96B3-359682B9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56BD22D-8B6D-4893-B108-3386FE83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8E15B92-D0F5-468F-961F-0677A308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C41D9E5-074E-461E-9389-4A22047D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2247588-2304-48BA-AEF6-39B7B945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30CC9C0C-15E0-4FC5-B5E0-47A03988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86C8B58-6592-48BA-825D-F2CBD76D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D370E67-60BB-434B-8E36-9C666306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6B007EA-9542-469C-AC1C-DCF68E00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A7C5724-6354-4D32-AC47-4C838C61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31D1CE8-3864-4C88-BCE9-EE927116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24266492-63FC-424F-91A7-EEE36D29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CECA5B6-E888-44D9-B750-858D05E0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96373AD3-7CA4-4233-BF58-C457DB94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F2C6F82-3AEF-40BA-A402-B5C16764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E144D5FD-6F12-476F-9069-DEBF0ED7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38F581A-5C50-49EF-A62F-E7C74D18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C29C47E8-F159-45FF-8656-689C9831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C46C2A0-AB58-493F-AE5D-26C02E92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EB264BC0-9A9A-4469-ABF7-A26715BA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F038CFB-8BAA-4339-80A1-FC6C1B4E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14AA7DB-F922-4363-8612-00A495D9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20AAFD4-0CE4-4D8F-BF63-96FA9801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C86EFB66-91D4-4ECA-AF27-3107EDD5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E225DE1-A8F0-40B4-8070-45660176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C8E6099-B234-47B0-A877-A6D02DAA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F41B7C9-0D90-4DC4-AB3A-81490300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9C70743-5455-4925-AA86-B92D3E52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55EDD5A-DFE9-4003-9497-2234E75F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168ADDD-33DD-43FB-BC07-0BD61801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0834FEE-9079-490B-8C70-20D6031C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5494F21-A10E-4FAF-BFAE-90B9AD50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EA6DCA2-EBCB-481E-88A8-AD7B1A02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71B9B77-CAF6-46A6-AEF7-81734ABE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031FE23-A64C-46B6-B653-56FAE08F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ABFB1B6-AA03-4D57-930C-314289EA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05B12CE-2D2B-4CC1-9500-B0EB324B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0CFF196-3DE6-47DF-97E4-22A7C8C8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86920C1-2CAC-4416-9475-DAB9984A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C5C78D2E-D6C6-4E56-BDC0-634E6601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FEBB280-DE89-4519-BB1D-992FC00E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30234674-E774-4CEC-82B5-4973C354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372FD03-9C9F-4E9D-AC87-898FAE17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8A84C00-2005-439F-900C-286AD720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48B6DD0-4ABF-43B0-8337-8F027610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5F3A448C-E438-42BA-A291-4D0E66D0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4A1AA28-9F84-4AA4-829B-116A4FEE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639E7095-E432-49A0-B841-A480802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02C9B14-C369-4108-9BDD-E699770D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B1E402D-0398-4B8A-9C72-6ABEA94A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1124120-BF9A-477D-9AFC-C04C5F1D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97D35CD-9584-4B6F-AEC9-6E7828C3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B212617-B9A6-43CA-A2CA-4BB855E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E3BCE27-9CAF-4472-8ADD-286F426A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E85A9A5-7F52-4348-9123-F8F5D421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B53BD94-7CED-48D9-BCFC-7244AA19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0A66A00-A8F1-48DA-9012-DEFBC164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0D5B426-A25C-4D19-A350-326A7C95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3B017D0-9AE7-4D34-9F92-22726E80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9D03632-4887-4B94-B370-F2705EA9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5C5CAB21-ADC7-4184-B6C4-DC1B0F5E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5AA2ACB-4602-4609-A03E-C3476F89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F82CC9D7-35F0-4564-BCC7-B1B18F30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B47B4AD-2A4C-49B7-9E01-672BAC93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8460D07-9CB9-4B85-95C4-7BB2D7AF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28A80F9-B568-4346-949B-A41586ED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0945DB1-1B41-40DB-BBC5-9F0FC344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DD6C974B-77C1-4516-9D57-98270002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E98512A-6507-4FA4-BE4A-E3AC24C9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D5C141B-2B65-482F-A1B9-B0B59C7C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50EAAE3-651D-41F7-92A5-FB4E4F2A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00B0D05-F0AF-41F5-9AC9-94599A03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04CCC59-0708-4504-A23B-001B1CBC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414B923D-48CE-4BC9-9BCD-6A44B791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34B02A1-B15F-4738-8B93-A41EC424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9891784-34CA-473D-A0F7-2247C042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D809E75-1FC4-4AB5-9777-D24F2E7E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21F508A6-6F6B-4695-9DCD-88ABD380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33C3780-6432-475C-92C5-20E1EF1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948267CD-CE6A-4142-9443-83A66086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39B4B38-3232-4394-B52F-55AF9D16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62239A4D-7EB1-42F1-AF66-D857127D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83AEFDA-BC0E-491F-B27F-CDF07DB1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B72282C-8CFD-4EFD-9403-02D67325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0C61137-ECD3-4D85-AA28-F5130193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DA13F895-0854-44AA-9570-7601CB5E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3827866-CE01-4917-A39A-2D39CA76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863AE73-B2B8-4B5B-A61F-8B742919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5D4FFA2-8846-4333-BB5A-66DE92F9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B4922B2B-5514-424D-A4F6-A66C26F6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0590D90-6B4E-496A-93BF-3C4C6C9B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519DF2A-6722-4736-8DFF-CFB6D878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D3FE841-59B6-4F79-B007-53C8B811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C4E7ADC-0737-4D5C-B0E9-C919EB6D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9BA2426-3F93-4278-B80D-59C09F5A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A959008-C8D9-437F-A76F-5A89B75F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7C24FE0-CF5C-47BC-88F9-521E3305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29F7A650-5A42-4BAF-81C7-E4E677E6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A495225-FB16-4FAB-907E-FBB9B866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EEB36F0A-9C13-445B-BEE1-6B3E8046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0AAE635-E296-477B-91C3-C8094CA1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5E42F60-785C-405A-BB57-280105CC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FA5F780-8F2E-4FB8-80C2-0C084734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AFB519C-AC3B-42AD-80FB-19F59439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F6E3139-198E-44A3-8A8E-3E028B4B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AAA1113-9B79-40CB-BBBA-1E9A1046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7CBCAFF-0573-4108-AEDD-9E6DE157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90A9E9C-273E-4E77-BEC3-AFC7BF8F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80B72B3-D872-47F0-B364-664E807A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52D9F4B-B632-4CB5-9538-521963A9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3908D9CC-5019-4E32-B181-13205D0F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547E136-D2B0-4A46-981B-052819A3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523B88E-9CF3-42D2-9AC6-79A05D7F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5050EF47-AAE1-46FB-AE2F-E3FDE2F2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13D48489-FAEA-42F6-92E1-E5A94997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8C39D10-A955-4C09-B112-1BBA8BD7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1B9E4FFB-C69F-4B5A-9C22-A5D74199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F12EE928-728F-40D3-9E7A-98E1CEDF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EFB8BE5E-AE47-4495-B5F9-75BDC341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04E8332-2BCD-444C-BC05-A5E6FED7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B0F0335-0778-4869-BCCC-3142D359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89339BD-CFF9-49C0-AFAE-57578A54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F40904D3-AA81-4FB7-9BC0-CAA7BA16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EE30AAE-79C7-4A7C-A4B7-744FAFBC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B609C8C9-DB3A-460D-B23D-252CBAED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B084721-D360-42D0-9A2D-62020A8A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688B4C8-1F36-4EFA-AA07-42670E7C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896F38C-0770-4EC4-86C6-BC13D5C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29FB132-2EEE-4F5B-8D74-D23EC081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EC01552-E618-4A8F-9F79-73FC6425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88A8B021-24F1-4C16-B729-EE7B1FD1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CBE5B95-BD91-4EF2-8E3D-529715E9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D7AD8681-C62F-4BE3-80D3-7912DBDE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4D965EA-ED04-4E7C-893B-2024A8CE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61730310-C24D-4ADA-871B-4699ABB6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50C3F14-3C2C-4A8A-9596-59B7E166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4D6FFC0-C706-4E42-AFF9-C31DC0E2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01105E6-5260-46BE-BF42-40F501D1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D3DB534-EED6-41DC-898F-DC9C0758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FE1CDC4-D75F-4111-ACF6-B37B185A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61119F23-6DC2-4BAE-B905-B41E5D20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EBD3435-E01C-45A9-9D7D-023F4A80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D2D3FF57-7CE3-4237-94CA-B1C105B1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BD5E614-DF48-4084-9070-5A3192F7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5D908C0-3EBB-4E34-A341-AD420EBA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9670C0C-0650-44F0-82B5-9210AE4E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EFE8407-CA45-428E-9187-187C2928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976CCDFA-51D5-4838-9E7F-9F95DEF5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19BC5B7-99A5-49A0-BF53-01F549B2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27C80D9-C58E-4D66-8EA2-166D7F8F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F2D6C37-81F6-4EA0-8C64-02C1AC78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B971001-50D1-41F9-B765-77E2C8AB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8B035E7-1A71-4A56-A52A-01BEB10F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1DA462C6-D55E-4187-9615-B6F1074C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E15A382-3D71-495F-A6C3-1020D919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42849DE0-447A-4EC3-8B1C-2E0C9E94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76103AF-5F5B-4DED-8411-01E43BF2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2F3F0338-05CA-4295-AFFB-03E3F57E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1828248-982C-47AC-AAD5-ED83ACA9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D6B00F12-710F-48CF-85F6-70CFCB86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0FD0024-7C3A-4CBF-8D92-8CE7499B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A7F34EC8-D7B1-478B-AD66-64966C1D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67A0C35-0193-4C43-B866-0F7DDBC1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0798A49E-6229-458D-A96F-CA09E7E4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AFC0148-7A99-40AA-9321-68A92CAC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8ABBAC0-4261-4CD8-A1F5-CB992455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CFDC567-CF17-4651-9540-7BAB71B5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AAD0DDA-2C15-45C0-92BE-4D66A724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B1D309C0-11D1-48FA-A6D0-D94D1E07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59D2E01-6C3B-4487-8CAB-E4C63AA4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D4E62D0-8F0D-49A5-8AB9-C4982839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4A9DA57-694F-4522-9E5E-320D634C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6470210-9F26-422E-88ED-28A129A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A8C469B-70C1-458C-8530-B69C4BE8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97EA270-F06C-4508-9759-6E0842A8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A47AF69-B900-4B46-B8A8-1C9254A9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9EA9D5B-9B23-47FD-AE89-93571EC6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14D33EF-514A-487B-B5FA-6DBADB7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926C1F4F-8A10-424F-BF7B-60816550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682783E-DE20-4FEA-9925-B3DAD910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10556EE-7DC0-4F92-BBDA-79715DA2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3C21CEA-6C9B-4DF7-86E4-29B31F36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23809D3-DEA5-48F5-8237-8D9EFFBC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E2AFBDE-D430-4393-BA52-C487DE3C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1E46A45-7158-426C-BEFF-7062FA77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9A31D04-730B-49DB-A84C-0093AE48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E58FB57-2462-4A46-A073-269D62F6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BB59BF3-9AFC-4B21-84DA-50A9BBD8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2A99558-F561-41C8-83A7-F8BBD4CD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9922FDA-2026-48A6-81DC-1EE314A5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46E06E2F-D6C1-4F74-B769-95728A3A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AB3D65B-A4B4-4998-9C1A-63FC52FD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E6FB4416-CB05-49CA-A25C-4253B4F5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7EC2688-757F-4494-A165-47DCDA1A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C1FBA4F-8A51-441C-9E16-F91C1AFD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E8BEA1E-BD1B-49D6-8E8A-C3658EEF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DCF46A8-C886-442D-A80E-EA8A0FDF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AA8D460-5C3D-4DFD-BBE5-30DD250C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5F3E3C8-44F8-4061-BC8E-51A90748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21230387-6B52-4515-94F1-CB5452DF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0CCED50-9088-4222-BBB4-C244CACD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2EDB9154-1556-4545-81EC-222069CB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AEFACF0-D8F1-4D3D-BA94-FFFDFBDD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273B564-CA97-42CD-980F-ADFB27E9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BAA15A8-F4DA-43CF-9050-D67E5979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19EBA024-336B-4D49-A1B0-A9A7886C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FFF1E19-B576-4954-A6AD-81E0106E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D233D16-51CF-4632-8324-DAA8E04B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EA9663F-DA96-49EB-9F8F-89878F5A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14C70A6-7929-4CFB-9926-8B9DF932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EF1984F-1BA7-40DC-A0AB-428A98F4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F2CA05A0-0C83-4659-9196-E8E51D8F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6AD44FD-B087-441A-A03A-B96BA098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8294E6B4-51C5-49A4-BC87-BB8262AA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7C5666F-1D77-41C9-A3BE-E2489186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EB36B952-9A36-48D8-9B38-BC73B9C3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754960E1-D1A8-4D7A-81A7-FC384F36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1091C2B-BB96-4EA5-BA5A-737792C5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B53660B-3DBC-4A1E-983A-A8B4FA85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8E77C94-A913-434A-89C4-8DA82525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0564569-B92E-4554-A58F-E96007BA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5337BF16-0B21-4614-988A-EAC553B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119D845-5320-4CE9-AFC9-0DDBF004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4DE9A58D-0D50-4CC6-B5AE-74F6F54B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80F52C4-D743-41FA-8BEA-FB6EA247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ADC1B5E6-3362-488A-B0A0-8062FCEE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A5D2FA1-F4ED-4944-BB31-7133FA4B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4A278D3D-3DAB-4A56-A75D-1E49622E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2B82C97-93AE-41A5-A50C-017DA4A2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1C283F0-A38E-4D2F-B47C-1C9BE99A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9C838C4-F1A3-41BA-8FBF-1A9FB31A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FD1694E-B304-4272-9810-5F092879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1DF32F0-6B37-437C-A005-A3349882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5144AAA7-DBD9-403D-8ED4-12C39421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0DAD7DB-E88D-49CD-BD45-710E9866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7C06C33-7B5A-4928-A0B4-EF56EFDA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AB7DB1F-803C-4FF4-AB66-80767205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D099AE41-7288-4C27-9D43-988ADF07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2347A98-7AFB-4900-8F80-CEE3BAF4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B3D2F43-7757-4AB4-8B0B-250EF698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F072B99-91A3-46B4-8B77-EB0463E4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6673351-09D4-42B1-8244-1F11B899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93B3EDA-4327-449D-BBB5-5AE39AF6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152DF44-7108-4DF6-88DA-061BB7C6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D52BA94C-D9D6-47D3-BC6A-76570B00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433F1057-9FE9-44D3-96F1-A560AC1F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78E97E07-717E-4FE7-B994-8A5B1A4A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8027960-4E07-4DCE-A206-77C934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33E38A0-845D-40E6-96FD-13653B9D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7A4EA07-7340-49B9-A4F2-A9A7AD9F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986DE698-7F62-42B6-BDDD-7B7C2F87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32DFFE1-D3AE-4CB1-8D6A-FCE4C661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253C2F9F-D0E4-455D-B60F-F9F58F7B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F748F09-56A9-40C9-8F22-A6FE9285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12541400-C7A7-4BE6-8D12-CD4A8A44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17E15E6-441D-4388-AEFF-4B73FC89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BD146B82-C1DC-4B0B-8E2F-7DA9791B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082600F-3B6E-4190-B622-16AF29C5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2CC2493-8CC3-4614-B5EA-EA3DDA68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7A32DA0-6F2C-4813-9358-CB22BB05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BE489CF-6652-46B9-91CC-FBC53EA3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CAFC4F5-E4B0-4C7C-9E73-D1FD500F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BC27A84-8151-46F5-82CA-3B2FA9C6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635B86F5-AA72-4261-B897-1A02D078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50F86E4-616C-40F0-925F-ED40B319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497AC34-07AF-4816-9F55-4153E028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76544B7-1CC2-4772-A678-9EB5277F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7D0960DD-1087-4023-A60E-B7BEB7B5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260C083-2E36-4115-93A8-6C947311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8868B545-8686-4E7F-9574-A11F251B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B105FCD-762C-4861-ADE9-DE6A4537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5BDB0A6-B5EC-4209-944B-2D19B918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AA47B63-4DCC-4D55-820D-5AFEDB4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492BB4D9-3F07-48B1-8BD6-98AC80F7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F55A8B7-9BEB-4BD9-99B0-1495099C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8510ACED-D8B9-4407-A66C-D817AA0A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81C82BD-A571-4857-AB67-681BF7A7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A8282DD-0271-43E2-9310-6326DEC1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FADD724-2439-4BDB-B959-CA2046D6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2CD60C3E-A631-4DCB-8523-5042454A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CFBD3D1-2DD9-4867-B61D-9E03FF40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CFC121EB-CEA2-49B2-B15E-629789E5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CD08861-210A-4500-8A8C-A0FC4131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9778CF9-CBC3-4700-ACF6-62A7EBC4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EB3B277-B136-4937-961C-F641F573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F291173-F672-4589-AA46-0E0395C6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45BFDBA-987F-47FD-A404-A495415F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205BD5B3-884D-4BA5-8B9E-FA6E97F0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CE57BCD-A91D-468F-B7EA-AC202D1A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A78DDB2-7D81-4B59-AEF6-3F31A33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10999A9-CA2A-4A90-AD83-ECAA5AEB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309B7C1-C61D-4A10-9F2C-861493D0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3875427-F182-426F-AD61-C9E6467A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CD144F1-7959-4F73-B691-1385CED6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F446BFB-9C0F-44BA-B9B2-CE84F164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7716795-7EDA-4898-941D-FFCB8F0C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DEF7F98-DD0D-44E1-B00B-31E6EB7A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BF0F97C-1F84-49E7-BFE2-F5148772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AE1BAC0-429F-48E9-8353-29E2B35C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085F864-3435-427F-ADE7-BD4482DE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3D67C66-2AC2-4780-819A-4F9A3911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18C2154-FC2F-43D5-8258-8DF13A1D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3D21DDD-485F-4AEE-97DB-12E46072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B91F82DA-3237-4638-9CC0-2239B1F3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E67B7311-5622-4EB4-8E26-2D68487C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1EFF47A-5DA3-48DB-88A2-AE4E366C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7EF4B1C-5E1D-4760-A5DB-D72F91AE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179AD314-E097-4497-8330-A3E37E48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C8B49AC-0FF2-4D00-B060-92001B54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BDC2688-4F73-4B7F-81DE-8C374018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98AA736-424C-4526-8DF3-F24D0084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3ADAD15-3615-4918-A052-D5D9D7E0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F39FF15-EB15-436B-BF9E-1129D18C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6BEACDC7-91CF-4548-B0E2-E90C4033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B116966-357E-473D-BB47-61EAFC7D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47E6FC3-926C-4852-BAC3-5160EC67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7C4ED8F-E603-4809-8A2D-13EAB6F8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BE047F8-C0FA-4337-8F9F-B149C3DC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C198614-DCB5-46D6-8E73-1A42016A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49013B5-BA3E-4DA9-B10C-D56722F1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DBA253E-3E30-47A6-AA2B-3B6BD200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378079A-25A5-4C0C-89FC-995BFCCE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F317CCC-1079-44A1-A177-E03D01DC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00D9FD4A-7DEB-4603-95F0-F09712E7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164BD49-4A31-4E6B-A2F7-62257BD5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5191103F-7F61-4E9E-99E5-A5B6ECD8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1936BD9-B080-44E9-95BE-DF28A923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C18E7B1-366D-451E-906F-9FD603EE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70282B0-3118-4FB8-9AAE-649605DA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233B9CE-1419-49A1-A802-C630E6FF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6A0127B-3C81-42BE-8AA1-4C82C28C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1AABF05-2FBC-470C-A7CE-2714318C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5470ABD-ABE6-41C0-A93B-759AF7A2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62A1546-46AB-4F24-940E-684215DC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C59D628-C014-4C2E-9CB5-DB121AC5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FC0A3F1-1662-4BD6-9459-5BADB6B2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195B9B24-BE4F-4DCD-B716-E68A4520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411B1B6-C74D-43E5-91B7-509AB26E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DCBD300C-020D-431F-A54A-0C9B3814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56D6971-E7EE-4C48-964A-5C8AD09C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0A5DEBA6-5989-455E-9487-2EB9F7E5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DD4FA4E-8340-4BC1-BA3E-E45BC438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440E2AB-DA89-4281-BB8B-0BDE96D9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24552B3-C89F-4090-A233-1F135B1A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23C0190-4F6A-4A3F-8BEF-1A3CEAFC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B1EE8008-E1F3-4E4A-8AE5-E5705316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9503D305-C3B8-441C-93FF-BA58168D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0D9ABCD-9DF2-43EF-91DA-30726003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54B9948E-6371-45C9-B4CC-FC6B559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951C020-F9C0-451A-814F-93F8F24E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2DFB802-D0FC-4FB7-8C5E-BFA10E47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74AF816E-9EED-47B7-8A88-64A8A197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DAE36C0-FB96-4691-80AC-7B59BBE8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37BAC01-E2C1-42B2-B923-7542A220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BBDBB61-446C-4987-B183-C35E69F5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CF77158-30E0-4C29-867A-8D9BD09A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BEADC476-654B-4559-AE0F-DD40E329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286B708-3D29-4549-9499-B12589A9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19F5801-B3BE-412A-BB38-68A609CB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7FF0581-2274-45EA-84A1-29CC1040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6CB4C73-C59B-4164-9202-187F6783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CA38E013-F3F2-4052-9077-25C5A68F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EF725D1-C416-438D-8171-314E4E45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DD96F5E4-D04F-477B-95B5-FB6BB599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A05B44E-CE28-470B-A1B0-BFD84B75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A0C6152-74F4-429C-BD4F-1C859761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A11CF2C-3204-4B1A-8A67-75728232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FD757C54-7370-412F-A07D-D118DF19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0DA8D7B-BF4D-4BBD-A17E-B60F088E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BF84EACD-09D8-42F1-85CF-4F5F1F2B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F5B4F39-C0E5-4379-9DAE-BCDF03F5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19829C6D-48DE-4604-A081-166D6588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E7166F3-95F1-4844-BF51-59DCE694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484E7CC6-A836-41DB-91A5-87101BE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E67AB26-6757-4D00-A713-87E0CCD6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F78F4FF-102F-4573-964F-6FF5C23E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39EC51D-0775-4CFD-AD2C-A86DFE5A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3434242-3161-4832-A712-08C5C070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8099F61-2C48-4BA9-ADAA-3FC0286A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0D12EF3C-12F5-4056-BCDB-01DE952B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C103F15A-741B-49EC-B899-C242056D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EBFA6149-292D-4632-9366-D8C7E962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6B6CC99-FF41-4142-916C-26ABF96F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EB20B579-242D-463C-8F3A-59131CEF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EA6BF2C-FA3B-491D-A4E3-5FB669A1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EF08C8D5-4C0B-4684-8056-CCDA080F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177888D-98A8-41B3-9369-272FF143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4B5C6B02-16C5-4344-A60E-1AF7993A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DB41B9A-1193-4054-9623-DABA07B7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F0D864B5-CFE2-4A96-AFEB-F5C1B4B4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08AD47C-66E5-4687-A2AE-D69D2A70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56AB9D81-22FE-4839-9DAF-224E00B5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762BD8E-C6CA-4F88-AA8F-560FE2AE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729A912-E872-4AB4-9494-FF00ABC1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9AAD5B89-3C82-4054-8692-FA9E331A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4213C6C1-C1F7-4397-AF4A-6D60CAB6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BA00E34-E0B6-41AB-932A-32612745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76C7E29-F0AB-423D-9E13-B5DE75C8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4FB8EF4-DD77-47C7-8859-B9F307DD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B55931A-E037-42E9-A3A1-E4C31DD9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07F189E-19BC-4DB2-8A47-A883A5F5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5187959-AA2B-42D7-879C-8050F16E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0DF2B0E-4FC3-443B-A3F0-9751446A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62365C4-DE40-4127-9F49-9ECEC75E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EAD0D2E8-27B7-4882-8E8C-2FE34B34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D3AB720-A94F-4469-87DA-2782A8E1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A7301602-C573-4628-88E5-2ED2801D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98F08FE-1367-4CCC-B4C3-CCC6F532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F62A8B0-5BD7-4859-B5E1-965932DF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36064BA-7C4F-48E6-919D-6DE154EA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4A001D0-A0ED-4C04-8588-2A6F58FB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E562924-98DE-4824-86A3-16C76648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5DE2F62-554C-4A82-A33D-6D3BADF0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3056774-54FC-4724-BEE9-34E22E9D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4F57E16-A172-42BB-8900-8E9CB356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140BE56-4044-4A47-8518-EEC3D1A1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B7034A6-9C4E-4B56-B3EC-A3050325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CCB7954-2701-449A-823D-EA61BCB4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F502386-F702-4332-949A-B8434792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ECF97F8-56C1-482C-9EEC-A8335833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CAE1AF6-3218-4B22-904A-86BDEC25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142D36D-7E17-4124-B4E4-D70A9EE2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3239ADC-8B32-4862-B745-8E7EFAE5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AAD733B9-FE5D-4575-B0C6-0B8D8C40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3AE6405-1659-4F3A-8E69-7FEBB947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4D4A2205-9545-4706-9770-4D346882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9DF3957-5F08-4E8B-A97F-5562CDBF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A5A71425-C1B6-4E05-A5FA-C8641142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2CB20D6-727D-400A-BFD7-181D1901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E4F044D-DD0F-4EC3-9033-D16125CB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2DA81BD-21FA-49F3-9294-051578B0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BC415B5-78BA-46BD-81BB-03457C54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4DF2DB8-20F2-4C4C-8654-1857F49B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7F8D752-0B00-4A12-A3AD-50C25ADE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DA1160F-89FE-4DC5-B28A-3ED80678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7726E07-E1E1-4621-9F8A-04F4B063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2BA6C59-08C5-4AC2-8AE3-5996C979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C2F67AB-2A1E-4781-9650-06A06BA2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A2A4FEE8-D2E1-4020-A641-586F6C2E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1895762-6BE3-4FCE-B26B-AAD75704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2BEEDF70-5260-4188-853B-C69C2814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5DE8C4A-6ADE-4CA5-9F42-84C63D35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A718A95-C02A-4092-9A01-B7BEA7D0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45C87C6-864B-4C4D-A95C-F3E6DB5E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7D6FBE4-1A7A-4FA0-9CDE-4774F275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5648C427-531C-4D2B-B1C8-C1915583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1F0AB551-278B-4136-9552-B755B4B7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E5FCEA6-56C3-4CE9-9F54-BE32A824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86C8082-7C85-4ACA-8792-7DD2D031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318958C5-2C49-48B3-B660-73DA14DB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5D42EC8-C10A-43D1-B3CA-1FE606D0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9A1FB79F-A02F-43E8-B448-9E629DD5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493DA7C-3CB7-46BF-B39F-E75520D6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2759A43-8551-4E98-AB22-7068109E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B6AC85D-EE4F-4AC8-8E91-AAF65D26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BF78E6C-FE72-47C3-8ED6-E853E8B1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6ABFA9D-C194-4300-92FF-5CEF6453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44D1652-A65C-4D06-B42E-9290DBEE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BF23A9E2-B8BF-4938-94F8-83120A68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02500364-F1A4-4155-AB55-CD008B60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B79172A-44F8-4794-905B-08755136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57F396A7-6D24-487E-B500-A26E3453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83D375A-EB3E-4E3B-A027-FE0637CE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359B1B24-3A17-427F-8FE1-ED6DBD1E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7962271-2E0D-46A2-949C-10AD5D22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F7708F3-11CA-4D83-8648-37F03BD6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00A9A45-3B0F-4736-A0DA-DD5BA307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A9BDB21-7DEC-4395-A5EC-478C12A2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12C56B0-3C6F-49E2-877F-4B3B628F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FD9A11C2-02B1-4A55-8D0F-DD57B508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9C2E438-9C8B-432A-B648-23532D59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2F203A7-FD76-40E2-861A-53128610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CFF443A9-192F-4086-B837-4F1398DB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292289D-C0EB-4616-953C-EF7F52D2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2E0AB9D-7FE6-4CD1-B7AB-72CF6A1D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F1C5402B-263C-4763-97E5-F0D34F71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7AAD184-3921-4D72-B196-4FB35E66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8380496-1EF5-4104-8827-55A1CBB8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FD40C6E-77DC-4863-9CDC-EF092E68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431DB17-796F-4A9F-B42D-39428C23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1721700-F067-4BCE-ADF2-07BDE3B4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94964A2-5212-46EE-BA70-A41DBEE4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04FFA707-95FA-44D6-9E6F-5DC4D943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7A42D90-0C07-4B2B-9FE2-AA9C342F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0E7FB2C-FC2E-47CC-873B-D34DA9AA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8AFAE2B-467F-4F83-A038-5063B465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6ECA0583-6970-4CA7-BFD7-05BFB739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B28B0E85-23D2-4BE4-922F-14EAD37D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E7E259D9-6F9D-480B-A30F-16051A98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C10D49D-AE54-4610-BEDC-3868ABC0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0E60BD4B-8CD4-4A96-80AF-A1410F69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02151173-7BB5-44A8-9ACD-379144A8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7FD1415F-F8E0-42E9-86E0-4CE00675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F912FB4-3D37-4C58-9CEE-D1C3C172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67E0A77-448E-4904-8413-96706E49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A4B27F74-1EFF-4D2D-B468-023F9F2D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A714B1DA-7AC8-4800-A1A2-B3A424F1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D00B7606-F822-4ADA-9E16-B9AC6ED2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B410AD6-8946-413F-BE5E-9D637976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F83E51A8-9967-4ADF-B18E-413921C2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2CE24AD-078E-46B3-9A47-15822C28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79769EB8-AEA2-4357-9AE7-443FEBA5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0FF6E512-DD5B-4BC0-8160-7AAC7F04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5CFE5EE-8B71-4993-9C07-CBC8D781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A46A853-5FCC-46D0-A981-CABC9D6B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88AD13D-0069-4CAA-AD89-5666F343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5A58304-9B56-41BE-A49D-DDF6237C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44CD2BE-19F5-4388-B132-4C11D079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F0127FB-5954-4E66-B4D2-739C135F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B04A400B-26BA-42B8-AC43-EB62A66D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8FC1365-1B51-4961-916C-62F98DBE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440D677-9898-41B1-85FB-75BA6332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EE1A3A0-31DA-4BCC-A834-FB5C701B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47941A0C-C8A9-4E43-B8D4-4BDB8E1A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F9387FC-820C-494C-A216-11F1187E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32586B7-109C-4086-9B44-B88E16A8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BD07585-8150-40AC-BB9F-C86D4985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3854AA88-DA61-4ABD-AA0C-B131AEEE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141E27D-80A6-49A0-A15C-3F934DBF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AF3A3BEA-1519-4519-A966-03863B0D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8705E4C-8739-414B-B9C7-0D2DCE7B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6E2E24F1-40F8-4E82-A4B7-3C013149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2EB2343-E4A3-4632-BE9A-15220240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995639B4-D9D2-421B-A001-461CAD34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8B19C39-7F75-40D6-87ED-3380FBD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718D804E-014F-4183-8066-1C3B592F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424C60C-2398-4EB7-908A-6AEC2D8F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3893361C-B9BA-4BC8-8032-AA59B8C7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546C18B-55CD-415A-89AA-99BF8D86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F5CB42AD-7948-4372-9394-DD8CACB3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83AE909-C4FA-46E1-9C51-FB9AC2F4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188C0CC-46B0-4BC6-A7AD-8FE4E9EC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029771F-52B9-4FCF-A5D4-7D402836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461234E5-607D-47B5-87B6-676EC8D2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C06AEFB2-A351-4607-9099-485D79E5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03BC2631-CEC3-4E05-8D2B-2C1DBF8B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A247E03-89B2-48A2-818E-B690E82A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E4E7524-5801-4AEF-96B8-63CD77E5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3A1A3F0-A199-45C0-8B2B-4107BE6E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2CD3366-F23A-45EB-99FE-B5C53DBE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6C7D2E51-46F4-4419-AFF1-577D4A45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E96882E-619F-4E99-8317-602558F7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217BEF6-C4F1-4B24-BCDC-8B0F3710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14E5521-F73F-4527-8A1A-2DE966CE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7066D0B-934D-4F3B-8AB4-165FA236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A7A8AEB-6D99-4B1B-B7A6-79246DEF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A8794EA-A2B4-4AE4-8739-663BA6E0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810F8AAF-1CD7-4B71-A5D4-89203170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CB44D99-7901-473B-9D04-8C493A5E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7C696E3D-187E-44AE-82DE-117891BF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FF77AF1-B036-4D1E-AC00-1FA5196F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5E5BA7C-8C6A-4ED2-A195-B1C6E6E2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8B7FF9F-09D6-49EA-9AA6-4B3FD68A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900193BE-0897-4D6C-87DB-3CB3477D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AD15314-34FA-4276-A04F-B885B0E2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DDD87F1-C302-43FD-9D51-9868A3F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7EFE0AD-429C-4C5A-B54F-CFFB6A70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7D531FE-6D2B-46C4-971E-9CCF5D74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ECE0B65-46FB-4486-ADA5-F76F3EB3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F620C6F-AD89-4D7F-9D38-DAB27795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3CFDEEA-2803-492F-BA3A-CA59E1A0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77AC54F-8B89-400B-BF15-9D7043A3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4CD5625-B15A-40EB-878B-128B62AA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85DF73B-5CDE-4495-83AF-70B5FBA6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84DE413-D825-4011-BDF4-3AC9FC05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2C162B42-A3CF-48BA-BE65-2FC0617D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E96DAC6-5C20-442B-8707-1309FE4B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61898A8-8A9A-42E7-B944-B8D192AE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E06150C-2C1C-4F56-8818-5B58E882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4BF9844-3F42-46EA-B465-71619A3C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684A82C-77AA-4616-81AF-ECF5AD8E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6F8B97B-70E6-46A9-B6D9-290C98F9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E442E52-6AFD-4432-8693-5E3A3427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77AAEB65-50AC-4C09-8FDC-27C19D09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C83265E-3778-475D-818A-156F7654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F8CE4945-C2AA-41B2-B3C2-5C719B56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E755FC2-5720-41AA-ADF6-6D1B9045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99B89EB-2368-46B6-8734-729338F3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17A4277-6603-45D2-B04E-14DFE425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EA20188-732C-4E5B-8E4B-945EA02E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6468E12-6EA3-4A28-B18B-C02F300D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DAB66C6-6A81-468E-8F14-808E0E97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A7A3C14-4068-4968-84F9-CDFE44E1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BC8D831A-BC74-4C5C-9B99-6A3E1D84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E5CB09B-6346-493C-8B7B-F4F8574C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707A2DB3-4579-40F0-A1FC-28AFA077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B3E11F2-3AA5-4BFC-B516-9982FE59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DE087898-522F-45BA-B786-5785B229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FEF22F1-1A4E-42CF-ABA2-C9609DA5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EEF64EC-E5EE-4625-9CF5-547D7D99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C292098-7732-479B-9E0F-AE4C9CDC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1F9AFE86-4259-4BF5-98A2-748E5A07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266D878-6C7C-4AB1-9417-7183C391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8E786359-B029-4ED4-88F9-BCDF9857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DEBACAEE-D3EF-4BE5-89F3-6132DF60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8D6DE63D-4A64-4D28-BACC-68201D74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EF43C82-2FC5-455C-98D3-518B024A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0473494-7DAA-4BF6-9D0D-704F02C5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4FC23A5-7AD0-4EF4-8743-FDF5E5AD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C2DC9C3-CAB1-44B3-A790-55B18862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C2F23A0-3C7E-446F-A2EF-9C894F20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524745A-2F58-414C-B47C-F8E9F1C2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C36E23A-93B6-4FE8-B145-7F147E3E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E37D326-0AA7-4B2D-8DC3-B3D779BC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C662DEC-E5AC-4183-A79A-55017F4C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5FC4E75-18E2-4BB4-9152-E75EAB16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60FF682-8C83-46E4-9DA0-9A0FB986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5D190A9-1D3D-4A70-BA2C-3672409A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A656FF83-7289-47E7-90FA-4DF63269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44E0-8455-4FFB-B0B7-BF541C85B567}">
  <dimension ref="B2:U18"/>
  <sheetViews>
    <sheetView showGridLines="0" showRowColHeaders="0" tabSelected="1" workbookViewId="0">
      <selection activeCell="Q31" sqref="Q3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0" t="s">
        <v>5</v>
      </c>
      <c r="H5" s="11"/>
      <c r="I5" s="10" t="s">
        <v>6</v>
      </c>
      <c r="J5" s="11"/>
      <c r="K5" s="10" t="s">
        <v>7</v>
      </c>
      <c r="L5" s="11"/>
      <c r="M5" s="10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v>37461.432999999997</v>
      </c>
      <c r="D8" s="19">
        <v>451.29899999999998</v>
      </c>
      <c r="E8" s="20">
        <v>17946.327000000001</v>
      </c>
      <c r="F8" s="21">
        <v>475.14</v>
      </c>
      <c r="G8" s="18">
        <v>32451.264999999999</v>
      </c>
      <c r="H8" s="19">
        <v>462.47899999999998</v>
      </c>
      <c r="I8" s="20">
        <v>21204.871999999999</v>
      </c>
      <c r="J8" s="21">
        <v>467.40199999999999</v>
      </c>
      <c r="K8" s="18">
        <f t="shared" ref="K8:L10" si="0">+((I8*100/G8)-100)</f>
        <v>-34.656254540462456</v>
      </c>
      <c r="L8" s="22">
        <f t="shared" si="0"/>
        <v>1.0644807656131405</v>
      </c>
      <c r="M8" s="20">
        <f>+((I8*100/C8)-100)</f>
        <v>-43.395459538347083</v>
      </c>
      <c r="N8" s="20">
        <f>+((J8*100/D8)-100)</f>
        <v>3.5681444009403975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14</v>
      </c>
      <c r="C9" s="26">
        <v>2050.56</v>
      </c>
      <c r="D9" s="27">
        <v>326.40300000000002</v>
      </c>
      <c r="E9" s="28">
        <v>1394.8</v>
      </c>
      <c r="F9" s="28">
        <v>320.88600000000002</v>
      </c>
      <c r="G9" s="26">
        <v>1425.93</v>
      </c>
      <c r="H9" s="27">
        <v>306.29300000000001</v>
      </c>
      <c r="I9" s="28">
        <v>2922.91</v>
      </c>
      <c r="J9" s="29">
        <v>291.05799999999999</v>
      </c>
      <c r="K9" s="26">
        <f t="shared" si="0"/>
        <v>104.98271303640431</v>
      </c>
      <c r="L9" s="30">
        <f t="shared" si="0"/>
        <v>-4.9739954879804742</v>
      </c>
      <c r="M9" s="28">
        <f t="shared" ref="M9:N10" si="1">+((I9*100/C9)-100)</f>
        <v>42.542037297128587</v>
      </c>
      <c r="N9" s="28">
        <f t="shared" si="1"/>
        <v>-10.82863821717325</v>
      </c>
      <c r="O9" s="31"/>
      <c r="P9" s="31"/>
      <c r="Q9" s="31"/>
    </row>
    <row r="10" spans="2:21" ht="36.75" thickBot="1" x14ac:dyDescent="0.3">
      <c r="B10" s="32" t="s">
        <v>15</v>
      </c>
      <c r="C10" s="33">
        <v>402.33</v>
      </c>
      <c r="D10" s="34" t="s">
        <v>16</v>
      </c>
      <c r="E10" s="35">
        <v>282.39999999999998</v>
      </c>
      <c r="F10" s="35" t="s">
        <v>16</v>
      </c>
      <c r="G10" s="33">
        <v>154.32</v>
      </c>
      <c r="H10" s="36" t="s">
        <v>16</v>
      </c>
      <c r="I10" s="35">
        <v>482.24</v>
      </c>
      <c r="J10" s="37" t="s">
        <v>16</v>
      </c>
      <c r="K10" s="33">
        <f t="shared" si="0"/>
        <v>212.49351995852777</v>
      </c>
      <c r="L10" s="34" t="s">
        <v>17</v>
      </c>
      <c r="M10" s="35">
        <f t="shared" si="1"/>
        <v>19.861804985956809</v>
      </c>
      <c r="N10" s="35" t="s">
        <v>17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25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25">
      <c r="B13" s="40" t="s">
        <v>19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25">
      <c r="B14" s="41" t="s">
        <v>20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25">
      <c r="B15" s="41" t="s">
        <v>21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25"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25">
      <c r="C17" s="23"/>
      <c r="D17" s="23"/>
      <c r="K17" s="44" t="s">
        <v>23</v>
      </c>
      <c r="L17" s="44"/>
      <c r="M17" s="44"/>
      <c r="N17" s="44"/>
    </row>
    <row r="18" spans="3:14" x14ac:dyDescent="0.25">
      <c r="I18" s="45" t="s">
        <v>24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2025-08-20T11:06:23Z</dcterms:created>
  <dcterms:modified xsi:type="dcterms:W3CDTF">2025-08-20T11:07:10Z</dcterms:modified>
</cp:coreProperties>
</file>