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13_ncr:1_{6232A8FB-EAF9-4132-BE65-7FDE776D670F}" xr6:coauthVersionLast="47" xr6:coauthVersionMax="47" xr10:uidLastSave="{00000000-0000-0000-0000-000000000000}"/>
  <bookViews>
    <workbookView xWindow="-120" yWindow="-120" windowWidth="29040" windowHeight="17640" xr2:uid="{1DA5B1F0-3886-4ED8-8171-FBEFD8BD8FEA}"/>
  </bookViews>
  <sheets>
    <sheet name="30_3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<sst xmlns="http://schemas.openxmlformats.org/spreadsheetml/2006/main" count="37" uniqueCount="25">
  <si>
    <t>Rapsų sėklų ir jų produktų  pardavimo kiekių  ir kainų suvestinė ataskaita (2025 m. 30– 32 sav.) pagal GS-11*</t>
  </si>
  <si>
    <t xml:space="preserve">                      Data
Rapsai</t>
  </si>
  <si>
    <t>Pokytis, %</t>
  </si>
  <si>
    <t>32 sav.  (08 05– 11)</t>
  </si>
  <si>
    <t>30  sav.  (07 21 – 27)</t>
  </si>
  <si>
    <t>31  sav.  (07 28 – 08 03)</t>
  </si>
  <si>
    <t>32  sav.  (08 04 – 10)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</si>
  <si>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</si>
  <si>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</si>
  <si>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</si>
  <si>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</si>
  <si>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</si>
  <si>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</si>
  <si>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</si>
  <si>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</si>
  <si>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</si>
  <si>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</si>
  <si>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</si>
  <si>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</si>
  <si>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</si>
  <si>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32 savaitę su  31 savaite</t>
  </si>
  <si>
    <t>*** lyginant 2025 m. 32 savaitę su  2024 m. 32 savaite</t>
  </si>
  <si>
    <t>Pastaba: grūdų bei aliejinių augalų sėklų 30 ir 31 savaičių supirkimo kiekiai ir kainos patikslinti  2025-08-14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</si>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</sst>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3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4" fontId="6" fillId="0" borderId="15" xfId="0" applyNumberFormat="1" applyFont="1" applyBorder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22BE916F-2262-47FF-BDF9-AC32360AE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D067C5B7-FED4-48EB-8017-9AD36A801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1A608555-4ED6-498D-B048-336A95240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201B1A51-2352-43C0-9601-9C57B392A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188FB59F-5B26-47EC-876F-83212C81A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3841D4C7-05D7-42FD-938D-9E9910CB1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3B69989D-4BD5-4D00-B8A9-581493CE2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B7D8D9CA-7026-4077-9444-3BEC1DE04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25766E05-8822-41F1-B88F-37B9348D2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F0EE9E82-6DC9-4444-8227-D5B64780F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7045D40F-C990-493E-96D1-51670674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B65AF378-8905-4F99-89CE-F972D2BDC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18795049-03AF-4D54-B974-D5920D833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BF66EE41-4568-4D65-90EB-AB248A1A9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63B63D26-5039-40C5-8BB4-01152DD95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CA0FC805-25E7-41E4-BE1C-A517549D2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6C13FFA8-3C6B-45FF-A86E-45334AF9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C03968C0-2CB9-413F-A7FD-482DEC04A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0486622A-2BFE-4D33-8F5E-7C6358B6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363E3767-11A3-4444-80D3-69357284D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71AD56CF-2075-456B-A34C-44A61979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11F6D04F-0CA4-4AE5-B60C-E7B0D2AF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E8E0ACAD-E678-4DDA-80AA-B979AD191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C54786CB-11BC-447E-8DE9-99183D435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23B0B280-35A0-49E2-89FE-06A9F10B9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198FF116-2A2F-4F4B-BFF5-E0174ED9E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6620CF55-11AB-472B-AB40-2F930CD1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25D6922F-6BCF-4291-9F65-02177CA50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6E875F58-2674-4243-8CE7-19586AA65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AF03B3D1-22E7-4C0E-A810-A2E6DDE31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3641FF8C-90D5-407B-9A75-B6F6941D8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207D3A36-8CE8-4728-AE1B-FF04D866B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B2BF4A6D-CAAA-4BE0-B00C-03E96505F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18507B37-2AE5-4464-BCCD-95BBEFBC4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B541F5F6-5F90-4EDF-B913-4D87388D1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CBAB824F-375F-43D9-B1E4-E6AECE1E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C76C65F2-C47B-48A9-AB17-D93686CFA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6FFEE284-307B-4FB3-B2DA-91074DCEB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FFEC7CDF-C169-4E80-A93C-2CE1F13FE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279D5736-29CC-483E-AF15-6DB44F811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F3E89AE8-01DC-4D15-87D5-8F78FAC4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1D550741-56D8-42FA-A62B-47477FEED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464F904D-6A9A-4611-AD43-73CA44E3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3FDE1BB0-B4BF-46E4-9DA6-C6437CDA5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8EFB515E-1C0D-43EF-98ED-B43CE4C3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C98F1905-AA0F-4CC8-98E3-26CD8DD4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32A88580-B52B-4B97-9336-DDA25B78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94239BF8-EFBE-49C2-9B4E-F8E6FF9AE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E2576A7C-D6C6-451F-99C3-EF9FB4944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8962721D-0737-45E5-867D-32C552299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8954AC9E-74F0-49A5-AD08-3E9A5EA11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D537CFD0-8D34-4CC1-ACCA-DDA13E7A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3DEF8E54-6B20-410F-B610-DEB3E18E7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19FC93EB-E5E4-4E04-96E4-4E9FF67A7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6F1DA60F-2327-4B47-8165-03577CEBE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9EB22EA8-5056-4DBC-B9A9-248E3AD71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235E09F1-0FF9-41BE-9527-B3F12398D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30A5F403-50D8-42DA-932E-396A7E8AA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6023FFDA-CE50-4F64-A8BA-A4AD6B529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701E6884-BE1D-4157-BC61-70981410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0B20EEF3-4E5D-4E68-A1BB-4B32DF98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829BB3A3-AC3E-4722-A2BD-EFBB76E1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8D6CCBE7-C101-4199-868D-010EC1CE9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64DCCA92-4AF7-46A5-8289-1484915CF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217637AE-A40D-4999-ACC2-5A2AA17E6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DC13EFAC-B20D-4D49-A951-09778FD64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29AA9EE7-FD24-46B6-A788-E8A7210F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C0925102-7953-44FA-B4E3-3BEF23CC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543BEA2B-2F37-4934-8964-9422C156E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051E8260-8E2E-42F1-B781-B78C6EFF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3439187D-E4A7-4AF7-91FA-DBC461D78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D25DA02E-2090-48EB-AF24-5CA8027CC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753C1010-1681-4198-A6AF-AB7FD772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9593CBD7-33BB-418F-A2E3-04445760D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B28E66CB-EBD1-4372-951D-E4AB33A36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1C2AD482-1C0E-4449-A149-5C7E4D1FA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1FD7C5B8-9020-4CAD-ACAB-20E6D0288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B138514B-8D81-478B-95E7-DD652936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1C664A3F-BC65-4645-AA51-C5E951014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1A80408A-E872-49AB-9C7D-BBD1CCE7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CABA9767-29C9-499C-893A-54B384DE7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2BADD1F2-7738-455E-839D-5C9E46F3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26EC212A-E451-444B-A2A7-2F587958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EFEB0CCA-1AC9-4510-A9BC-639E3A59F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7E309CB8-C79B-450C-9965-10BF13B3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05049AC9-3573-43A6-A634-C9EA68965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11473754-D654-4E56-87CD-89E32CB6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C68EAAB8-04DD-480A-972D-F38F27801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A254AC66-E50E-4AA5-B558-6EE88185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C58945BE-CF1F-48A2-AC7B-D963F83F0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3B069FCA-A512-4333-B4DD-840FE78ED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B375F00-28BC-4458-A648-BF89D8B7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407EB57B-DD06-479F-AEFE-B6F02EB5E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51B539BC-48E3-476C-B9D0-4F7AB0093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F924EBFC-7A38-4BA0-9016-59EE620B8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590D7C7D-77C3-430D-A9CC-F9531063F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98" name="Picture 7" descr="https://is.vic.lt/ris/space.png">
          <a:extLst>
            <a:ext uri="{FF2B5EF4-FFF2-40B4-BE49-F238E27FC236}">
              <a16:creationId xmlns:a16="http://schemas.microsoft.com/office/drawing/2014/main" id="{89BFCED2-CB66-4630-A934-0580549B4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99" name="Picture 2" descr="https://is.vic.lt/ris/space.png">
          <a:extLst>
            <a:ext uri="{FF2B5EF4-FFF2-40B4-BE49-F238E27FC236}">
              <a16:creationId xmlns:a16="http://schemas.microsoft.com/office/drawing/2014/main" id="{553A055E-5DF0-44A4-A8DB-3FCBA376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75611661-4192-42FC-9268-7CC5CB49D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233757F8-2295-4A48-85B6-0DA03EFD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47F13E36-9F10-4F9D-A3FE-1E571004D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08DA1720-34C2-49F1-AB0D-7A01C6275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5C5BBCDB-833B-4C5E-95CD-4D44B870A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98EF46DF-CBD4-40FB-9124-818E9A4B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84E9D5C8-F179-4FF7-A952-EE8CA8D30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269706B0-87A9-4130-A23B-95466132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97B6915F-66F6-4A4C-ACE3-854A67BBB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18E969AB-F880-4A13-88C7-86EBA024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1D1C1A1F-24CD-43FF-8540-F5B5AB77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6982A940-D6D4-4D1B-BD25-6334B29AD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5328EA51-DA2D-4EF3-ABB8-CD1AC8710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A8C59D3A-3CDA-489E-8273-1A83692AC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6ADE41E5-8F2C-4E25-83B8-527774540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3F6547A7-F50A-48E0-9271-DA4096F40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0F729209-6B7F-4E07-A6A5-6950B25C7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F326EEDB-DF78-4D60-91ED-625A51C4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74324036-BB87-46CF-9D9A-C583E667A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ADC8E40A-112C-4773-9C2D-8D99896B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C82A4629-8324-4BDE-859B-E741300B2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807DD1C7-A2C1-4C0D-8149-394F6CBCF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F5F19710-B2AD-43ED-B66A-F17643C0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C467F541-A5DC-4A6D-873A-83A9AB8A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1DD0CD01-A3BF-4685-944F-55318DD44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5A82C1E5-6227-4F94-8FCC-ECC3E1354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9F8F9273-951A-459D-A5D9-E63FA997F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1C9F8465-C1FA-48C0-B8A0-72F1F4A5F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D069B7CE-20D3-476B-8BAC-19F00399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07A0DEB0-8C7D-4000-B9D9-7555FBF4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789BAED8-4DAE-4C4B-9939-76E275726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2C48575A-C696-4017-AA80-5F32FF742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2FF94418-2A05-4255-932B-2D43FD355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FFEEB6D5-5E1A-477E-8A03-25F4308AC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B1916222-88A6-4B74-AA7B-6D0DB1493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AC865988-D0A7-493E-A6C8-D6521C33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C6F46A5C-28C3-49A7-8E6B-7CBF02113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191A670E-609E-44C3-9FF6-29F25D348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F45E17C0-0BD7-4086-9B69-10ED1654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800CC80F-43CA-4DE2-8F91-DEC08F5DB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536156C7-BD68-4AC5-9B2A-BE790BBF9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73A77C30-11A0-4E49-93F6-408A365C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BFA1DA45-6E40-41D8-A39F-98BF0EDFA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20F3BBD2-DC3E-42F9-BF7F-E5B1FF444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F8C9F657-9D1F-49DA-8709-C17DAF2E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6BF1BDF5-D2DD-4DFE-B7A7-A0A27D10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A12196C7-0759-4F81-B20D-02AA20A8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527E2F4F-07E6-481C-981D-B8A0B649E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27C4679B-A471-4C43-B9FE-4FBDF6F0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6DFADE76-5883-491E-9DDD-E894A81B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53C29414-E37F-4AF1-AE6A-96ABC5A6D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A42A7C25-91FD-4CCD-8396-986ABD295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F2A48008-2857-4F89-BC13-89627F859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9766769C-FB94-4B1E-95C5-35DA357C9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EE54D828-6868-4A65-81F9-9837D3803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BAEC869F-B145-4D19-844D-E8D4CACBC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0F3CDDB9-F7EA-4EC3-B6B6-0BB8168E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1B2CAAAD-3E62-4563-93C4-7981FBE3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A48AB3E6-5647-40EE-A027-3DF77435C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CEE0EE75-D8C9-44E7-952F-15CBAAE7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85B2F160-9CB3-49A2-B515-AB4CC2431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53AF38EA-5925-4731-9D40-26C247514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798E92D0-9727-4C64-B17E-20A2957DA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57743ABA-6DD6-474A-A36F-67B1000EC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A5F19A9D-D6B6-48ED-B43F-64C5F466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999A8403-E82E-40C7-A6AB-6EAF7CB5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B88FBB3-5C63-45B4-8904-DC790AB7F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B20CB119-8BFA-4032-80BE-BAB9E6896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586ED1B2-6B4D-4E3D-B8F3-1482743AD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3B93B792-AECB-492E-AB00-36F72413E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F7B31103-50FD-4CB0-B29F-8FC9DEC6B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12B9F303-1CEF-4D89-9A59-EA175D3FD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6F159F35-0DEC-4844-9E7B-7DF1F730F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6F9AFB45-1C9A-4C5D-8635-C00D87CB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730B0F7E-7672-4F74-9221-0114E4787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3F576DC7-5D3E-4E59-9F0C-8B711A521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CEC2CF49-7186-4273-B035-D6A726F81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2A34C040-F976-44BE-BAEC-2B3996D28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2335E89F-DA5F-4778-83A3-BF0D6AEA7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323FAF0F-6800-4498-B1E5-B86C14908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1982E0EF-6494-47B3-BDAC-03937EB9A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3AA11FBE-91E6-4E9A-B208-EDC48D6B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EEF64192-720F-4BFB-A721-E8AAFD56C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8EA880C6-4110-4BE6-9905-212B57B1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3D3003B4-2B4C-45CD-B039-F2DA3602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C2711351-892B-404E-8F26-FE50521C3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67418C5A-518C-474B-8174-B8A2153DC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BFE64763-BB82-4A6C-91D6-B0944E130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A7F888CB-3998-4E7A-96BF-0DBFA0861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54D8C482-BB05-4FD1-8318-AA72C1358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36A7934B-4EED-425D-A067-D412C251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984D7AF8-1CD1-49A5-9BAE-D1B1D561B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48EFB46C-E5C6-4E4E-A024-1870F8BD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74A3DFBD-A073-46A9-BD85-D8529820E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17BCBC9C-1129-474B-87AA-B5309B0D4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09B45F36-E031-44DB-A2B6-F6E007743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3A63DF68-89DE-43AA-BEAF-FF3C40300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2D85BD3A-BD93-45E6-B5B9-A20F9C85F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01BCBAC0-C1FD-4982-8E72-D60545F7A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254650FD-B619-430C-8731-67C20C655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7C5BCCD8-0ABF-4526-9509-F8E745BC4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7E171B45-6B13-4364-994D-0158970A0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DE21A1CF-9DA4-495E-9B24-9BDDF3158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6D95BA74-19A1-4DBE-B122-1C1F05C39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04D87E84-C21C-4C31-9C68-7F138DC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13A04962-5257-4C57-A0A5-3B6FBA819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EF66BE72-3573-4B17-BE4B-826F9C31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86823D70-B336-4FA7-80A0-96954DA79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8899BA9D-2712-48BE-BED5-95A0C32A4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1B4E877D-1BC1-48B8-A0DE-6A437B428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486ED47F-59B2-4939-B14D-28A8855C0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D09444F8-AAAB-4ED1-88A7-0022342D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EE8AC03E-5A43-436B-AD51-5421EA3C1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7E064C68-BC83-4C92-BD5A-20697C735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8EE856E8-262E-496C-B54B-F058310E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95395D63-5850-4914-9F95-F3C18A8AA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5603B2F0-39D4-4701-87C7-14387051A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4A622498-32D6-4B89-962D-89D2FD3CE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F5348D92-A2D4-401F-A3AC-3428A332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058CEA88-BC03-454B-A77B-5BED81DFD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1389016E-F0C5-4FE5-BA84-D2422ABCF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E5B4DE92-4360-41B1-A65D-6F333730A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2BC46BF7-1B03-438F-8C6D-90B7C699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51BF1112-F21D-4E65-A9DA-3E155FC39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66C7DCEE-37CE-4360-8924-231D1F18D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B48CDF2B-7773-41D5-938C-7F27D6639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0147FC49-F18B-4C70-B5A1-CE01010D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6B44C849-2E03-4874-AF75-DDA0E17F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EE333305-C6BC-43A6-89AE-CD36F5FE6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EA9FC622-E688-4841-A8D8-29173C74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0C890DF4-99B6-47EF-A42E-A4CDD5EE3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81CF2763-9CAD-4166-9027-5E7AFDA25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DE35CB3C-C935-488A-88D1-10A4EBB3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43824184-BA81-44C9-8D41-0F300A0BF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A7F9D756-5300-4CA3-9F31-124490D3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55B201DE-A933-42FC-B93D-DDD40D4DC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F3D8DBC8-2BBC-4016-B324-2AE324022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10E32B33-3E97-4F16-A1CC-3788DA3F1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4CD765E2-B37F-4626-A072-2871C1A3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B6440A51-6B48-402E-A330-2D5B1C360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104120D5-55C9-48C6-986F-6BE136067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BF50AAD7-FF1D-457C-B0DC-1C8D2E2E7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611F8745-0113-4EA6-981A-DD3EF2D15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DA5222CF-C818-42C7-A4CD-ED5B40590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DDC0C487-5540-4E8E-AD1D-6CF6FB7E4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C33D9DDA-6755-4710-B9DC-51149F5C4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23AE2693-CD2B-4A06-AE41-FE23335D9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45C2BB65-7DDB-4C4E-895B-B2FB652E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C68009F4-A98E-4C23-89A2-724E84CD6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C8AFAD47-3E44-42E9-ACBB-DECC428C1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1B9C428D-4DD7-4497-BD68-A81D48EAC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358299E7-312D-43BC-BC24-6538399E82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90BD4B6F-1055-445B-83BA-83C2370D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6FFAB174-F2D7-4B53-ADB1-C2F2C903C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49A06D0F-B7E7-4706-8B6C-7B70E63E5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9135A039-43F8-4968-AF25-0980558EC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78E3291D-5D9D-45E4-A63D-3CDF81593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B954122F-01D8-4D5D-9A77-E4E01187A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F0621A7D-52AD-44C2-9775-EA063EF43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432BC45D-AB36-4C24-B0CA-785BA65F4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EBFC1CD0-25A5-443F-9972-B0922F9F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13392BC6-4768-4402-BE3C-FA99E9B6E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2650161A-4A45-4899-9AA3-ADCA083C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EAA01A96-8A93-464E-84D6-FC8BBC78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62CC7027-8E43-4A0E-8DEB-F820C22BD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0B9B6B3A-A493-4012-A058-2587A3CE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A00E1C62-E069-4D5E-838E-28B48FD8C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D7F2202A-18B0-459E-8249-3FCF9508B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7C5BCB12-D4B6-4872-A19A-D873743C0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DF0A6857-51FE-420F-9DFB-D22C2A3DC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AEFB9626-DBF9-4ED4-9812-62257B8C5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63D7DD3E-0FB8-4926-A955-D2C907DF7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C77911CB-965F-4C16-80DF-37177F84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5D4C12A9-13A3-4BF9-A21F-6AD1A063D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8332E995-05C4-44AF-BAFD-23B0F0BB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4AE010AC-CF57-47DC-AAC8-FC8FCD0A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C479DCBF-B1AE-4358-AB84-0A3FC4878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5B7FD781-DF8B-4F44-A3E3-AFC327311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191A48D7-9FCC-4EA1-BF8D-F33C629C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90931393-7EAF-426C-909D-B2E9117BD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42D18915-918F-450F-A406-70382417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4F9ED970-80F8-428D-BD63-FF99A9792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887F7243-83D2-4E8B-B026-04075D07D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D06F9B23-6E9A-440A-BA3B-41CD43442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9C28FB84-2322-4BEE-8F67-4CB9B4DB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0F1F4E11-7FBB-4A97-98F7-5C95E5D1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6401B7EA-4983-47FD-83E1-BB6FF2B46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C0BD5378-CB33-4250-B733-151DBC28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C21232E6-6307-4D8A-913E-79DA5A29B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C9723B60-2E6B-4A99-85CB-89B7EA0DD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C44925D0-7F78-440D-9565-18A385F9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369CC0D0-2BCC-4E1E-863A-492AB156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B8A44C24-844B-4E7A-B59C-BC341557F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339AB8EA-33C8-41C1-8067-D438F3D10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2C9ADE09-5405-435A-A81A-FD8507590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0AF30E74-EFE4-4E0C-8967-2F3880E2A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6ABA78A8-5D24-4035-9515-A9C13CC21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C71E467E-DB7B-44FF-8554-92F2818D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3CD3542D-9600-46D6-BA7B-528508081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35EFEFEC-F9F2-4450-A856-B022716C8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A6CBCF71-CEC5-40C1-8559-7607CD6EA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EDD69C01-6B4F-4B99-801D-9CA850BE9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992EE815-F2C4-4366-8B41-3687DDF97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F29A5380-478C-4700-BBAA-81406FE52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7D393BA6-FE2C-4D24-B065-FA0D0250E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ED2E94BC-B506-469F-8BA3-8CAB2A4D4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3764853C-8BE0-4EBF-B1DF-98399DF77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37F1F49B-8967-4EC8-A761-4F46E9765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9130BB23-569D-4A09-A58C-694CB53B1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B5942679-0C99-417A-89FB-96AC3E2E2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B080732E-4E21-4C1D-BD8D-34743EEB0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7DBF1852-64D6-4EEA-8DBB-B4DEA8FBF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107AFE28-9EE5-4222-A650-F5D18E824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291D335E-8AE2-4F39-917D-F33962FD3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7E6862B8-D3EA-4CD1-A602-3B950DC3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4B84A8AB-B44D-4478-96A5-A320CAE3E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D555856F-1793-4637-A3F3-CC48A3F82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FD85CB38-C2F4-46C7-8161-23DDBA8A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7B98492C-5835-4B67-8A4A-C4069A760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C41BEF5C-9C29-494F-9E99-340E4C3BF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C236234E-0171-4272-BE94-5790547D5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63021D3C-C501-44F6-83A1-BA38A209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BAFA0A72-5847-477A-8063-C472602E2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A4DD02C9-9C0C-4B7E-9B5A-7B779DD14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DFD55312-F5E7-41F4-9573-888ABA023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EC1CEDF2-030F-4879-A808-569416710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562ACB5D-178E-4127-A0C4-F0C5656BC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C8D57A7B-4CFD-40B5-A356-1EB3D167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41AFB8EB-60A8-4E1C-AB85-40A34A112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8353D6F5-AF93-4B40-A4FC-7E4EFEF11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D3984D59-DF4B-4EB1-8CBB-F1FA058B0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D0241620-448E-4794-96BD-737DE3C41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B3431E63-C6AD-45EE-9C1E-170FDB07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6B946BD0-E950-4BF1-9D30-6518C9549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1C3668E3-2DC8-43E9-B632-8994AC43A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056499D1-33E3-4AC0-9BFC-4D7FA5EE8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5940ABC8-8480-4BF3-B174-D84B166BC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297E8F8E-7F1E-4ABA-9CE1-00AE8B1CD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6A3FF839-B9D2-47CA-872A-1D25ED2EF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96362F11-CF74-4891-BFBC-3FD4B6BEF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A64C4BF3-788F-4D3B-9BBE-1B527585A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1934997C-2A88-4B83-8E9B-F1440CFFB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940964F8-808B-48F3-BBC4-6622CB07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4F5D899E-17E9-464A-97F2-EC48DC6E9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172507B9-7D0F-4288-B393-A554B8F3C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AAE0D801-B61A-4782-977E-4998EED8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AE0F2427-F85E-41C6-BEAC-8A6BA9FD3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A2D280C7-A438-4121-B5D2-563AC3B7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5BD95CE5-F9A4-488C-8484-3E32F3154A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1614C359-F7DB-49C5-9084-570F12687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C871A8CC-6377-4990-AE7A-162355E15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3266A68D-46D8-4FD6-ADB9-1CEDD86C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DC401B99-848B-4C93-884D-2C560ED69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2216824D-378D-4E47-98E2-5F307962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9ABE0872-EEED-4F98-A0B8-92BFE6E3C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009E95BA-DC16-430D-83C9-E8606EF3D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62A08ACF-D15D-4A94-BB24-B6826621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269F045C-8774-42E0-B6F4-BA283A384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7B5A5B95-A67A-46F8-989A-333639897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689D57D8-20BC-402E-9C43-5FDBB397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ECE3EF3B-E489-43A7-A4E4-D71143147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15BACF9C-312C-4A1A-B609-D0F124787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99433A3D-9EF5-4E81-AE05-B024B196D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9AFD1123-FF66-4C4A-A030-B60A54AF5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44B02501-A676-44A2-99FD-1932C63D2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B2C7763E-3592-4B5E-8A13-C70A7C55E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33C424D6-FC7C-4888-9A23-7676C92AC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5D7BB950-54E6-4A27-9C66-9AC2726D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44B4CE57-F552-46E3-A54E-51EC279E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51F5013D-342D-4BB1-AA53-8BDB8611E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1403EC4B-1138-4752-AD87-064AFC80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5C045AA7-AA20-4EC7-B2A6-786185BDC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20998370-D96D-4829-BDD7-358230FB1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B6430502-C33B-4832-872D-2F46E2B2C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BAE34375-279F-40F0-A027-16C37661C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D42DC1C5-DCCD-4B44-9342-73344E3B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BC4E3C34-C334-4B3B-965B-776A0267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4D75824B-0780-4BDB-9ED3-E7B02C394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459E6E3C-EE3A-4890-9B02-74C60F2F2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CB3209C7-C78B-4CB8-859D-3C09BB3C2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D2B9B083-90D2-4AD9-9E9B-5285FCBF3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44C48163-7594-4FF4-82CF-F79BF4D5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29C2984D-D210-43BD-9140-8BB866194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B4A52726-3318-403C-A6BB-62F00C601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A6B23659-F531-472A-A3D9-A1CC78416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64003D55-AA77-472C-B451-FF102914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603CC85C-6C19-4123-B059-C47F53882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9C55BC9C-EC1F-4673-9D70-7F154893E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FFD83B6B-E24A-4D89-9519-E160AC1A6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4EA501AC-BCEF-4DF3-BE6B-1992023F7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7C51FB68-EC18-429C-BA33-7EB6AD035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934431AE-2745-42E4-8947-5F7412ABA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59BEEB41-16FC-42F7-9C0C-6DAE6F059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A635062B-79E5-4604-B3CE-EA9DE8B72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FBA9DB74-3FB3-4B69-AE7D-2579C208D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33EE1AA2-36A9-4938-856A-ECD06BD41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FA38996E-157D-4E40-A21C-5D65F9098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8AC0D14D-5ADD-4E62-ADDB-3C8669C84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F5035E5D-877C-4DF1-86B0-11B3D76F8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AF75CD2B-8514-42CF-A18E-4DDFF5F50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3C727963-3AD7-48C5-86FD-2C8E5089F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9773FF86-23B7-478A-8A9E-9BD95CF89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2C7CAF02-C5B6-4BF7-A55D-C9C10F032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12F4E64C-EB96-4724-BA6E-C90330DD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460471CF-FED7-48D0-8BC3-155183009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EB6185A8-EC79-4663-9FDE-483EE228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D2160E80-DFA0-48C6-B125-AF7A12C5F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40F2960C-C511-46B0-9F1E-53CE8F74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F1945C36-67FE-4342-B3CB-3B7A4F59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4D570BEC-5853-4D5A-AD02-DF50D5A8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4EF0A248-D997-43D1-AACE-FAA4286EC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4BFD676B-EFF0-446D-9059-4A6ED55D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06CB65C9-3920-43C9-B582-7FE64BDB7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7A75EE23-4C02-45B8-BB43-1132B3559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55274F5A-D213-47BD-9A27-CEECE346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C0C91EF2-1311-452B-876A-39E00350D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040E5A6E-DF08-423D-B41C-7B5F7AA4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F6EAB892-4C72-4909-86F1-69BF0A14C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D7373114-B66B-432D-9B78-82EC436EB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4B98A516-C6D5-45C5-B3B9-372DAD734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922141EC-9140-4680-BBC6-0F7A6A171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1F28FCAF-F622-4BEF-A237-55C98676B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3CF4573F-5732-46E4-ABA5-6094DC4E8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04BCD954-1FBD-4822-92CF-6B43C0394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6F324F4F-8036-40FB-A305-E0F8952C5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A87B3E10-1C9C-4238-AE6B-FBA49210C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F1DB4D8A-E37C-4F25-9EB4-DE9FCCD0D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A41C583A-0A0C-4FEE-958E-5264BE0AE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C0B6779B-F362-45B3-AEF7-C701CE3B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5EE0213B-CE85-4AB6-8B4A-FE5FC73BF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715BDF6E-4466-48A8-8343-0CD6C53BC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03ED7A45-F40A-41DE-9B2F-B04ABC357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804FC4C8-7844-4214-9565-27C9FFD73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6D8CAB3E-05D1-46FB-B85F-A50CA082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9013E5A8-6D16-4986-909C-C15461584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5BE5C78A-8C16-466B-957D-B07496CE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6692D48D-045C-447B-81F1-1C13185BD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7F93D6E9-B353-4396-A1FC-211123257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EA952F53-E765-42CF-BB1A-7C7328031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8F194BE6-3EA3-40C7-A8FE-28CC4D99A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13A45DED-5B09-4C80-A956-EE898BC05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565AA34D-5936-4D01-AE01-1D5B697C3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A4030807-F9BC-4E6A-B2BD-C936AD699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A3BC3D94-6819-49B0-B6A5-6875936A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9AD30203-2453-4B2D-9BDD-F2C349A38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2DACA565-52AB-4BC0-9249-759A01296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65E0B9E1-11D6-49FF-BE57-973E080E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4CBBC6CF-CD79-49A0-AE3C-AEEC8071D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E6FFD401-AE5A-4CF7-8382-9B360ABD8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AA01C759-FC84-492F-B72A-3876EDAF9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4D13399A-4A1E-4465-872C-5BCF9FE3E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F3E46248-4B25-45C8-9819-04A4D0B27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A1DA3B83-68A2-459A-B97A-F3225CABD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1E3D1BF3-3ED5-4665-BA22-9E4F604F4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3CD65F98-F993-4910-9EAD-6EA22A2A9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19E428EF-FD8C-43B6-9F0E-D5D1A648B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4E6DA870-378C-4284-AA7B-47822EE22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A81957FC-706B-43E2-A743-A78C4FEA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901D7BC7-E41B-4E8F-871F-F75B5F94C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06E42070-2B60-4118-A1C4-43F7A3359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65751FA6-ADB0-4546-867E-5DDD77CB6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DBE65465-10AE-4A00-BB16-2F3DD6C49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A046B22F-5531-4134-9A06-7EB576F0C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0012321C-3AA6-4C85-9989-9DFA4062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E84A943D-F706-47E2-8F12-F7EA9CCA4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C27DEA41-7E82-4080-B367-995745E97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9D983A7B-DAAF-43CB-9426-63012D795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4FACAD57-F02B-40DC-AE95-02BFCA43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BD64591E-9BB9-4FF3-BCD3-E0E3F41CA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0A0FCB7A-DDA1-42C9-A19F-1CF79A1F5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92012C1A-84E5-4A4D-9950-0CDE18954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3D7850E7-5390-4E09-BCEE-ADD47F6C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FD6C6FE-8604-4007-9A09-6629F2F02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5BBB11D8-1FF2-45E4-8D63-A7EC8ED7A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C414DE19-DAD3-4AAE-AA4A-82507015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2208B586-E797-4EC1-A90B-BF0527185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5229F560-199A-4415-9918-4D934BBA6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5A878760-8D2D-46D4-A7C8-5446E0AD7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373C4BBE-154C-4D77-B9F9-3C1521AB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00F34854-73FB-458A-AD5E-E15D1D70D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5F8E97B5-4A14-452A-BD8B-7984354FF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4015CDF0-DBD6-411F-9CFD-5ABAA67D1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300B3D51-8B0B-40BA-AC5D-022EDF715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0DC10CC7-857C-42A2-8E65-819F89F3C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74E7D22A-2A72-4DA8-9D0A-1F0159418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E12209F8-84D7-485B-854D-A7F7F8CFC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B14672FA-7AAD-48EC-B4B9-55DB5F0B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5054B416-3EB9-4CEC-936C-60CC6AEE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AA7DC6EC-81E8-4D01-9E0B-89902797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E9BE62D8-D6FD-4FA6-ADF3-1C7CCC56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CF8080AA-4227-474E-A5BE-E9CDEDDA2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2ED4E2FA-30CD-4F41-813F-CF9C78D84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BDA3800A-1928-49ED-A4C3-A87403E30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0FB96D65-58BA-4B45-98DD-F83D1F42C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A8F14C77-9B86-467B-BFC1-006AE768F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F474714B-D4AB-493F-8DD4-077BEFAB0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5B292485-5E6B-4A03-8D7F-A1B06C69E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83CDBFCF-223F-495B-B6C8-BAA45DEBE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00BCBFF4-BD6B-46A7-B58B-743AFB70F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7EE895E4-8A33-43DE-9858-22D6FBD0F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8A6ACAB4-149A-4C0E-9DEB-E048F63E7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85B12568-30D4-44A1-B500-6B6F797F7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38161910-6C74-4A08-8BC9-F1F12823C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60A0BD8F-2BCE-4DE4-A814-96AB244BB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3DF2AF7B-8A77-4D85-BE04-36F683EF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F5F330AD-F36C-462E-B2EF-AAA13292D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EDFC02D5-BC55-41E0-A4D0-80A47ACEE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2163571-5BA2-433C-8FBC-F1300E2BE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F663ADC0-8806-4279-8884-93ED4CE4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3E3D796A-87A9-465C-A009-7C8886AB9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5AB938D7-E2E5-4FAD-9A17-C83F940E1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63FD6487-5D41-4DC2-B292-B5C54466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67B4E6EF-5089-4970-8EEB-C68EFA233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462E741C-DA6F-493C-934A-6D5605514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88FF1AFE-A3D4-495B-8B1F-A9CE48196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6ACBFB0A-81A9-4B91-8058-2ECC2EEE1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AC40B11D-A8DB-45EE-8AD8-7B69B5306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41682FE9-7C85-47D0-BA76-5DBDD2D0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0183B88C-74C4-482D-90DD-0A2B08939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25FD880D-DF22-4765-84E0-124DA1D09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7F6BE803-A608-432F-878F-D3BDD5A6A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77A2157B-7528-4EB9-8CF2-8A49DF225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3C84B0F9-3361-4F4C-B565-43B85C87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3CEB67B-F87A-4B61-B736-16414C55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B598E758-1721-41D9-A507-B8FB556F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6689E5C1-7792-4509-8BD1-841B68B3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159A7C11-4DA2-43EB-9C39-4B43E6B66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B81EF8E0-245A-4986-8903-AFCE6A902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90A81487-4C5D-407C-ABC1-A9897DB01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B62D53F4-9133-4CA7-8FD8-73E2C44F5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A4E3AAB7-9C0B-487B-A022-88BE221C0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849C0329-8981-4E6F-9D75-1E07A7792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5132A3CB-28D8-4617-92F2-B21A09DE3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B2FCFADE-AA28-4A62-B812-3E6F91489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F89EDE0C-D4DB-43F6-A99E-F46C225C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9206B6EF-A4A0-47B7-A2D6-65F228AF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58E7CECD-7890-4BA0-AD7F-B03CA6F5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C834D3EC-25DC-4825-AAB7-BE571067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B09F6FF9-7DF6-4072-AA52-CEBE02902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E162FC81-12B8-4AA1-ACD0-FF0EAB37A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E78BD653-74CE-465B-8A87-D7E37BE6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D12FBCA3-0D03-4674-B9EF-149BC5036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139330CD-CCCE-41E2-B747-B40C2BFE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93D2FFC2-B1FD-4DB1-8DBF-BE04A1D5F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26175178-6BCA-4F2C-9220-3AD7F7E69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BC4878E9-910A-474F-93F6-A6A00A47C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E96CB458-DF35-49B0-BFEB-981EFC232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37856139-FD9E-4CE4-A6F5-387A6927E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8CFA35B2-442B-410C-B4C6-FB76500E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1CBBB290-1A2A-4CDF-BB46-75167C1D0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02FB021F-F4BE-4855-86D2-8F0D0244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7E2E9432-484F-40B7-AE81-5F31CDA55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4B00AE1A-23FA-4DBA-B98C-FBCE52A40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0A9F4C76-54D6-46E7-ABA5-0C603407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0C723CF0-8C43-4A44-A656-B7324DCB7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9CCF9562-4FF5-47E8-A0C1-E77FF60C1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749F8D90-4A78-4E0D-A37F-F6DFD9799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0F0CCEE1-D705-46AC-BD04-970845B62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5AA7CAFD-8895-4B32-8881-7CD0615DA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EB1F223A-9215-4635-B566-D91A7751D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4B22E29D-A318-47C4-B38D-D80674B40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77E09DED-F680-4D4E-A8E3-291CD1707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E80AEB1E-BDE4-4B31-9261-E76F3CB9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EFB01CF9-3803-4576-B733-1B5F795B1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F9FA70CA-D083-4C32-83D4-0212AA15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D9416545-02C1-4608-A787-67A49AA21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AECF03C4-01A2-4EC9-9E9E-37ECFB5C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7D5DD1D7-6065-4CC0-900C-0AFEBEFA1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6BDF27A8-67A6-44A1-8DF0-6765AD2F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A395552D-6944-4F92-AABE-0DC65BEF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E3338D90-C6DD-4BDB-BD50-45A7789EB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2C9501BA-A965-43E0-AB3D-36CD49B5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9D5B4746-EEDD-4845-8B89-8A9F3F316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D4764753-395A-409C-B8D1-C780E1249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E2766017-6335-4125-8774-20A949DD1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F4CB6CFD-86D6-4671-B2BB-F52462B2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4A7C345B-1104-4C01-A13A-C9E11E12C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12650143-B405-4032-A68A-4719CF8E9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F2A79431-B08B-4845-BC74-AD81CE4B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EE1FFF75-C947-4FAC-9D1E-ADD404635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A8406733-E406-4106-8838-9F075297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A4BE583E-3C0E-4F3E-B6D2-19A5EC92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FEB0ED53-1FE0-40C9-B781-67EC07A44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0A4A9273-E8B2-42D7-BE44-B4042B703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21AF73EB-D93C-4091-AC45-B8CD12DAB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8717AD2A-D381-4AF3-BE9A-B242C45F4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C93010A2-34B8-41E5-9B42-779F4820E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BD1F91AB-276D-4D63-918B-F6735C65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4D4D82FC-2703-4590-86C6-DCE498BE6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6E7CA8AA-E11E-44E3-8692-C81AA4AA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E0D28DE4-A9D7-49F8-97F0-F06B8CDF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7EFEBBA3-17C8-4A9D-8B22-DFDFD012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16C671FD-754D-40AD-A5DB-3842E312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F5212D50-D84C-4A63-A06D-C35393367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1BA9C410-DEE1-47F0-A375-7DBAFB542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A14D6CD1-893A-4A21-8FE8-9E542B5AE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83B2FB10-89F5-4C94-A6F5-77B2116A3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63D2AE4D-FF0F-442E-B8E4-108405104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CC3003D8-3885-4F72-B540-A5A09D240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E85D2C95-6AAB-4617-A33D-318372D3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E99D1949-131B-4A13-B45C-6B4EBD2FA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373D8686-E02F-4C8C-982F-C886850AE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7674189F-4F65-4B62-A052-460F30E5C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BC3F230F-E425-4234-B588-C3E40C23A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C5C1DAF3-C509-4F43-B830-C6ECBDCDC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8A4B1079-1D8B-45BC-AA64-E364A3F5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8BF56F04-F311-437A-B435-33B6C49A3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A8539D21-9EB3-4074-A5E1-DFB575C0E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23ED7551-A4DE-47D1-986F-28DA295B3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E8EA3810-8B08-439B-8BC8-57676528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76D2344B-CCF4-4949-B1CB-1629F9D4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53027007-6736-4793-91BF-08383C104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50FC134B-4C94-4267-87AE-5CF905B99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46AE8BBD-C5FE-4FB7-9EEA-D7F6ED19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EC78F5AD-DF57-4BEB-8F64-6153DB55D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61A1BC3E-A874-4E04-9C36-AB53EB21E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A588CF5C-690B-49A6-BC74-23EADF3A3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4BBA7161-9708-440F-A907-66F36564F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F8F0C2EF-0967-4D3F-8E44-C3B91240F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A75ABAD9-7894-4A7A-8640-398954903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DD6DACF3-3C5C-41ED-BECA-754859D6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BE09E3FD-AD7E-4FD4-8CBD-D40C1CBF9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29DAC510-134B-41B4-B6D8-9AB4E0E0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6CE3101D-B1AF-4260-AD6C-55921AA16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6CE67C10-5023-43EA-A84C-BA338791A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FEDBCBD9-7A41-40ED-B079-822875BB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B6901029-32AB-4AF7-A754-A2A92821A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9501CA05-DEBB-446E-9A70-FF22560A9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32E65B4A-8824-4A0C-95C2-4C3F0603F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77F9660A-955F-4E57-B95C-AE12865F8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66994255-3D10-4846-9ABF-D01F05E74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F6396AFA-3790-4E0E-8BE7-4CF9B5C7C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0A8C7619-2356-460A-A1A2-117083FD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E6B0854E-A63F-4752-A089-1A29B3EA2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066C97F4-B25D-4DF6-89A4-2F3D3C564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906EFFC1-A426-4BBE-BADB-BCA23363C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1FF501FD-A57F-4798-B2C5-7BF8BA9E2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C25D9382-82F0-4DC4-923C-60B65696A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B7D35B9A-DF29-4A4D-9375-4974175A7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6D54F2AF-5FE5-4BA1-8FC7-D8832BAF6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F1FC39D9-8F05-4745-B9D9-215E2731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EBCA3EDD-24B9-4E14-B8E3-3BF08B5B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035C0A90-2299-4FE4-93F8-8AA1C7EF8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1EFAB01A-DF85-4DA5-A683-D1C3CF88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38E16EE6-EE83-4FA6-A9C4-7E2125D57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CFF26D4C-1926-40C2-B100-B1F50602E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734E0C1D-EE35-45AC-A271-9F08C03FB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B4EFCDD6-45A2-4372-8353-0A671FCFA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50A9A5B4-A7D2-4377-AA9C-4EB61AB40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187521CA-4274-4079-A6B7-FD71A1D0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3EE1D6A1-0EBD-4BF4-9ADC-1BD5692C3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C2ABA805-9EE7-4DA0-B505-BA9F561B5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C0E7D579-881A-499B-B60F-0F75B7ECC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6D44710C-5BCA-41CB-85E4-4CFCD93B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EF15828F-4C5D-40B7-ACFA-082AF7B02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F9778718-01DB-42ED-9B05-5B1D1D0B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4607A686-C77A-40E1-9FC6-1DD257A5B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8372D298-799B-49EB-80F1-F71642ADA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EA486BE4-E76F-4FC8-A912-501D36956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99172E5D-0642-4C39-A2A9-8C46D5D80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BC85F884-C360-4153-B99E-08E4B0F45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287735CB-F818-4B1D-9D1F-365C21C3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A5FADEE9-C5BA-46DC-A585-DB87FF64A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5437A682-A7CC-45DB-BD3B-DA28E5B46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DD8DF364-6BDA-4CB1-BCC0-C8EDCBE21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BBA51BEB-89A1-4DA5-82E7-3289D4DAF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18C99AFF-E470-4006-9EC7-07D1419D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3E1A2B68-8BB3-4D95-B71C-5D3528E9F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0E50E2CE-2B90-436E-9FB9-3BB2D98A3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43ECCF2C-7701-4893-9DDB-2EBDB859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F7F350CB-99C7-48AC-9538-A02524F77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48CB71C6-8383-42FB-97F3-E58B7334B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2A47E583-7247-4BE5-B186-7009EDB39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F31DFC39-7626-4B86-9B96-CA50E8F98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ABFDFC9B-1767-4CCE-8156-3F226EA56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4F43080F-DDA9-4709-A889-DE04D3787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4FDDDE5E-50E7-4A6D-9FCB-BC174CA86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96926DAD-94CF-471C-8F9D-0BADD9ED6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631A02F2-E87A-4F54-8996-CBC816DF8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8A0F86CC-004B-4C89-8387-CECCF8F42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BAD86F9B-839F-408B-8B8C-CB42317FC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D40BE035-4E30-467B-B071-D41D91D8B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52F56523-C620-4E1C-AB51-680A00E4D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C127DAF0-0BC3-4071-B96F-E9A804141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BBF872B0-1A1B-40E0-BAA7-F91F1BFE9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8889B8AA-40D4-4864-906C-4C5858CD6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0FB54070-57B8-4FE6-B71E-1B0317AE8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8955946C-EBBA-42DA-BDEA-001F798B2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2CD33536-A7B3-473E-A96E-7950CC23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50505DFC-C56B-4308-AC6E-E7C0C6CF7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C6FE9C45-9BDF-4762-A424-BEBBA4501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9843BDA5-1BDF-40FE-8298-47C1CA55A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02F7363C-4BF3-402B-8B5B-4857DCC9E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B10F40B5-4ACD-4ED1-9286-C7348339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B05FFFC5-251F-4EB2-9684-41BBB305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3F134176-B2A8-4CC9-A3D8-4E5786E40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D8846C59-BC31-4BFC-9618-BAEF5D57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CD301FA7-C2FE-499C-A450-9991969B1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DE192311-EE3B-48CF-BADE-35476FFBB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343C0250-33BA-4EEB-8B67-3D18F2009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5F77110E-7788-4944-8C4B-C21A22BA2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DB41E700-3591-4BA5-8988-A32D86D7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78553E80-551F-4590-AC42-5BAAC4B24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F44D50AB-EC95-439C-8BB4-CC7D30C3A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74D1764C-E98F-48FD-A5D2-F8A7E5ACA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ADEF8198-F912-4ADD-BC38-E5CA41969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AAA118E5-55C3-48A6-8371-D6053ADAF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BF0000AD-09C2-4D9D-8BA6-D8D0525D9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3410BDA0-CE3D-407C-9487-8A3E8C678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A7C47898-D643-488E-B793-EB93AC7B9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CCC5FCAA-089B-4B5D-B036-ABEC0F52F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7C8C5E8A-A20F-42C4-89D4-A44BF5DD0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343725A9-B74B-44BB-89DC-16FF789A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014E4B1F-3206-4DA1-88E5-0E1BE056A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47AD0C4E-3CB3-4CC3-9F40-CFE3551C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1928613E-3F85-485E-A584-8C28456D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73762F88-568D-4D98-AB94-D5770EEF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5AED76F0-A1B7-4569-A4BD-698D42C0C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4EA5CAD3-67B8-4EAC-9D07-126904976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E70BC967-9497-4E71-AA9D-D460DFF5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ED58D4D6-128C-4D4A-ADB3-AAD029478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D01515D7-8A3E-4A87-9159-BE30D9C3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EA905B76-37A5-4E44-98D9-5E2DCCEA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4E427745-5F7C-4C1D-ADBD-60AB896B7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722E8AD6-5211-4727-B0CC-E53091695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4EFAC848-CC49-4B94-A673-0DEBCE901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DFCA742C-18D1-454E-B16B-92A89938B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6F5EF266-393E-4D28-A520-BB5D05CD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990BCBC3-D816-436A-B36F-A5E45E295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16DAD339-318E-462F-A2B6-8B10FBEF5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E488404F-75B0-412B-9A3B-00E7E7515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E2B6FB1F-38CD-425E-88F7-89A93E09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0F0230A5-72E9-45D5-8223-61E21ACA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1E0F047F-3AC4-4D49-8B88-1E86D30A8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5EF8E471-0CA5-4075-AD8C-9305FE9F1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056C87D6-AFDD-4EDC-A8CD-58EC84DEE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0A6C6064-BB4F-4B13-9581-6719B5343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C830BFB2-B4DE-4FD7-8D17-88FEF09E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F5BE0CCA-C869-4015-BADF-ADA25185A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ADEBCBF2-50AB-4D44-B650-55923041C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FABC8085-3011-4EBA-95D4-DE845A80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991E566E-1593-4F8C-B35A-3B835D81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82229501-0B37-41F2-91BC-22F943BA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F9BD6DAF-F3B2-4EEE-A305-52CEEDAFD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87893A40-0C08-4DB9-A23B-F391923A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F22D3CB5-F07A-4BC2-B4F0-9F562F437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0BC343A7-E666-46C9-8F2E-BA7D131A2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15984F22-4A36-453E-8117-88DA5B41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D5D3F519-4066-4B50-B36B-A92D95554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D1CF1C55-E6A7-459B-B9EA-74E56A2E9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436322E8-1857-4C7E-8283-701EA5BF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5FF8EE63-A5D0-48E9-B31E-9FE64C00E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28C1C4E1-8600-48C1-A3C5-798967146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47161F22-8287-47F8-9E9E-B295FC84F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E32A2E62-141B-48EC-9266-1C396F687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80545F0F-81AF-44CA-A995-CBEE2E18A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5F8344BB-057C-4413-9D43-6E6C5D70A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40D27C08-9DAB-4C19-89EE-E9F88EC82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B73E8DF6-BF9D-4060-B1DC-27478AA9E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4C4B0F63-0E19-4CA1-AA7E-DA07CADC2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723DC15F-29EE-45E7-82AC-02DD3339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0C749042-2572-4005-85DC-C0E1DC00B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F7D2CFDC-C671-4E0D-A2FE-B68121904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3FA44676-E901-4904-82D7-A159D4C72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03DDF308-7A19-45D1-BF23-E30694EE8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4299430A-0F18-4562-879D-0A0E42F1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EE6F0CAD-E882-4026-9A89-6BD92251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000391C8-ED7C-4200-9F14-6C47BE6C58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18D0689A-D03D-4F0B-AA39-293BFCF3D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BEF6F63D-E0DC-42C0-871D-2603C3FEE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017D421C-F01F-4CF9-9A75-7A3D4E1CE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0EBF5B89-CD89-4A13-9A4D-3AF9637A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25A515B7-3A16-463D-9B38-A91E06575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815F055B-0F71-4658-9B0B-4DB97F349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D99C1765-CF27-43A5-84EB-3D3A34646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32CFEC9A-6563-478D-B49D-F9B9FA6C7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E1397D31-D549-40A2-AE43-EBAE8963C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46FD36EE-FBB9-466C-B48D-13557CB20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87B9E306-6F2D-4AAB-AE35-C635400CC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C0160168-D36B-428D-97A1-D2A735E6D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9E3656ED-D868-46A7-A3BE-55FEF5A91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50503ADB-AEE2-4EE6-8B3D-EE1D4C88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C9C3AEE6-F350-4EDE-92DC-6A3E7E87E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4B62EC2C-34E2-4541-96F0-5437ABD96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1B5AC1EB-153F-4D91-BA0A-EC1B52575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4B1C3ABD-2CFC-46C3-8907-412A78F95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4FD4358F-218C-4714-AD38-A22927274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7F25108F-E7A1-4C2E-AEAD-2CBF8D4F7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88AEF576-B005-4A8F-AA0F-AC5F8CDE2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33E3C821-2D09-410E-B2BB-549DD99C7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4106470E-0721-4903-924E-D4C907D23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66509819-F9FE-43F9-8CA3-BDCA3AD6B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E746A389-EEE9-4060-A72E-E0AAD393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FE6FF942-71F4-4107-AAC0-BD4E840D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6259C0F9-FBE7-4E6C-AA46-85D41608C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49543A0D-2E17-4258-9CDB-1989E369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73F738BC-710E-4D4D-AAC5-9E7B5D2D5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D4D278A1-D19F-4A0E-BB07-E619D90E0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0C75BBBB-F090-4552-9B91-2530D8CE4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BC996FBA-A5A9-4F50-9E5F-5955C5C25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CB81EEA4-CF4E-470C-8FDF-DCCFA66F9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2C2D576E-B255-4BB5-82F3-AAB778C4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A27AB3A7-8C47-4790-AE58-B5F766DC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5C38F083-E953-4551-8A8B-D89D86BD9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69898E7B-A4DB-4F63-8B6E-4DEAAD39D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EDA3F59B-D2EC-49EB-97C8-A8E0BFA9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30AC7C10-AD62-413D-9184-18D6BB2EF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363D5260-9890-4DD6-A732-D55AD053E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6DF0C1F8-2989-4B3B-9EAE-AF3E98B87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D67770B8-7991-45EF-ABEE-B24352890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859C3C3F-55C0-48A0-91E1-923A59200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4410C6AB-F965-4314-8804-E7BD39C6E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102FF1C9-C9CF-4292-850D-F9ABA200E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7F3EEE6C-2382-4D33-99AF-B6D0DF06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D374B5AC-B2A3-434A-8FD1-933DBE04B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B3983549-1313-460F-B6D3-D4ACEEFC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0A8885D8-1D7B-409C-B7D2-D6D65AC9F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6DB647B8-0A77-4DE3-BD91-30316186A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C1708873-6863-4AD7-BA0B-6E906A5EC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6BF48A65-8DCE-4CCD-ADEE-67EEE1EBC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35294A34-928F-4999-A60F-E448669AA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D27A8B27-BFAB-43EC-AAC2-73BD0E7F5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E627F747-0361-4106-9239-231D322DA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140529AF-B622-43B7-BA88-CAF5FE738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A9D02B39-437F-47DD-82E4-B59595414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54BE7A1A-62C7-4BD5-A3D9-ABEF81625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218A4975-25EF-4405-8AA5-B5BA400D8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F6710E91-C1B6-4804-8CD1-86944ACE2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44535925-8563-46E2-9FD9-E60BF25B8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4F282ABD-63B8-4B77-AD28-90052808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97C64CE3-5594-4AC1-871B-2A473808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930E90C8-FAC8-4382-BDBF-C903B015C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2663A36F-0DC9-4A01-A14E-8E7998F5A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300A7A35-D9DD-4BF8-AF50-856361EDE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9F0399A8-A4C7-4FA4-A8E1-E91B1E407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37B6449E-C673-4932-B95A-42BC1E16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EA1A088C-5002-4931-ABF3-50DAD262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A5670158-1075-4AA9-A68F-30463E489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D1E268B1-CC61-4C65-97D7-B4D2084F2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71341BE1-B4D9-417C-B545-7AB78D06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CD9B108E-F97D-44E7-A1E5-4ACAC0BC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90BC287B-BF38-4D76-B3F0-FD332A9FF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CB07E3B6-8B5E-4624-9F69-E83D24E02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64484EF1-8DA9-4409-B82F-C6274964F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144D5419-5FF9-4DF1-ACEB-863DFCE4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7C1073A2-BC12-41B2-8C78-9A10F61F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21E4F77F-9CD2-415E-9FF3-50E48EB56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A3F608A8-6923-4843-8719-741B3BA6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03AEC8D0-6C41-40CA-8351-C5A4A2636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26921343-BC47-4041-9895-24605B728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C09D405E-BCD7-4F14-93DD-1F1DA9E4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A4E50F83-D87B-4F0B-B032-A8A3BC63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59EE4541-2BD8-431D-BEEF-18A9BF33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A6BE8508-D0BA-4508-BB4A-D2AA7B869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D148D41B-2260-46BA-A887-ED01CC6A6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96368332-B78D-4F66-B15D-9D4FD155F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259B9656-C1E2-420D-9AA0-3ECF2B899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E142DF05-E83F-45B0-8D0D-BBF047C6C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67DA91C5-7672-46F6-BD3E-D87A8180B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6354BD4F-4A84-4ED9-BF62-D9B97E9A5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B9DB4BEF-61C7-478B-B676-9DDD2D80C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3974F2D8-B2EA-4029-A7E3-D644EE8F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E9D809E2-76FA-4BA2-959C-4C2547C5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9834FFC9-8A51-4C93-9CC2-7163CBE6A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4106DE1C-228A-4C91-AFC0-690BEA100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ED43C615-5CC9-4DD9-8074-DB9550BA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34872FAA-3B45-427F-9307-55E34E5A7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D35070E0-3CC5-4620-B905-DD84B65E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B4FEED83-01F1-4FFF-A87E-B3BD6E0D7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2AE379A5-8379-4B00-AD77-804B5784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E9828F2E-8947-42D9-A1F3-CE68F0513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7DCAB9EC-93C3-4280-B393-5786CDBA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2D55FFE8-2DDF-4B97-A10C-4896891F3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3E12A561-04F2-4C21-B015-125A0EF3A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2A2D6DE2-CED0-41A4-A682-B7A81EDD3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4749BC4F-F7C2-413C-8E04-886E3289B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34F75856-E77C-48AC-95F3-D78F2FDF6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ADFE775C-C1A5-41D5-B0AA-9788405FB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BB41922D-FB15-4F3D-8ADD-F9C27C457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A8DF951B-B239-4F39-8A29-3E1CA471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9B6E9E7C-6A70-4F81-BC4F-CAE6E36D9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DF531F8C-3044-43EE-A90E-4C3B1A18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AD1C0C79-3CC7-4808-A77A-1464C1983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0B71E18B-EFCD-4079-8663-15332929D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EEAA91C6-EE8A-4C51-A973-7E438B077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4690F6A3-C2EB-459D-A605-5EEE827DF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53E8E0C5-8EAD-4EA3-B059-28D22688F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51A8DFB9-3F8C-4829-B991-F44359B9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C3D42806-BAEE-40E6-BA2F-07A85723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D4D4411D-220E-4AEF-AEE3-09E3006CD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B0309B92-D353-4758-BA6A-2E8EB745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E9DB2A72-8A2A-499E-9242-1A04FD1E2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BEFB087A-FCA5-42DE-80BE-DF6DCB1BD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0EE06D0B-5410-47B2-AA92-E9D001F05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FF0BEFD7-BE34-42A2-A9CD-CB6D628FF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2F0E4D6C-8395-4479-A8A9-B48B796DA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F4504997-43DE-47DF-AAEA-743D6821A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DF387634-CCF5-4D20-9E41-1203AC8A4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C4D19C7C-97F9-4F9D-8DA3-91F56BD88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CAEA1826-7FD1-4269-8D51-C2B79F9A3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BBBBC675-62ED-4CE9-A374-108848BB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6B0049D1-3329-41DA-BA27-0AEB5D1D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CFCCD9A1-5B17-4E32-8E30-5D49FEC70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5EC7D123-3A54-41ED-BA63-EDF095D93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186D6013-9237-4C24-A9F4-D9566C21C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C73C162B-D69E-4306-A7CD-EB355999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43D69A9C-5C5A-4C57-BA59-41F5014B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1C04CC5C-7CBC-42EE-9568-892B46A5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32214AE5-1ED1-4BFE-9E58-D1445DACB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543D5BCE-B24D-43BE-9C8A-4E76BBFB9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73E6C7D7-9BAD-409A-A635-DE6E227C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369C4E1C-5C48-4E0B-81D4-ABC8AD17F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0AF1EC9C-4D64-40AE-A916-B45E2B9F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093313D0-8B3A-4F8A-9E40-53C4D63ED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F4E38AD8-7CED-4A97-BEBE-49740760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89C34C18-5F6E-4F86-B31A-61C5968B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AB97F17E-A466-4714-8E67-A24B19B9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6F85A7DB-6270-42D8-BF0A-8A3B9484A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589F5CBC-AF51-44C5-9028-79C1F4704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45321E81-6115-4A7E-B857-C5B62EECE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D06831A1-2AF5-424B-9A7C-BF8CAB2B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EA050459-6B09-49FF-ABA1-9BFC59AD5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6A5CDF97-9D07-425B-893B-04FFC93F8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9C468F70-72CF-4149-AA67-F5C148010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84415C86-8A37-4D15-A27F-7BEB7D4E7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2C4E59F2-8842-476A-BA8B-7ECE6473F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569FED18-162B-49F2-99F8-6D8E808C9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5CA9FFF5-2D2D-4D2B-9D85-F4923DD4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FB7E899D-BAD0-4613-BCDC-0E523EFB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EC60369C-D1EA-402F-9A89-F9FC3C91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EFE8BBBD-F18F-43CF-A766-DAA9CC9C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C5D03B16-A682-4618-B6C8-93D1BCF2B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C86BC455-77A0-403D-BBCB-E69F0144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48934D31-862E-44DD-AC74-9BAE639A0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CDDB2FED-FC99-4F45-9F9B-D2B35DB90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4D638D99-4022-4DA6-99B1-2588EB44E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2BB70CD0-C025-43AA-A235-0E563FC36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8FE4C2D2-173F-4DA0-989F-619F205B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4CDD513E-4B4C-42CE-8E6E-11B16C8B3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F40DD595-97B5-4DEC-A2DF-8617EB242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A38EF40A-AF6B-4B95-A452-B1F6F0AD2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3E6A4E29-5846-4361-8570-677F4732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2C89E015-EF86-45C6-8AAB-CDA8C324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17213A72-6589-4998-9DCD-35283B19E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5E80EB07-BF4E-4C6F-A51C-50060FC82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CE55A82C-915E-47B4-8E23-C9238D50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72A9FC5C-E0C6-48D5-9AFD-D163F378F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484FB8B1-2F5F-493E-B9C0-D435AD962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4853E2A6-037F-4F89-976D-EA8D74E8D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F188B003-FA5F-47F8-9285-7A92C9D66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002F3D55-FEAE-488D-B8ED-38F975E67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3C113260-0AB2-4567-BA37-68E703E29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125702F5-B212-4E72-9E11-D6DBD850A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98091888-677E-4BAA-9135-88DC92AC0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DA0539D4-44EF-4C62-8A77-2024AA5D3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CEF0C068-C4DA-4E14-BBE1-9B4C6863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98BBF159-D60F-4DE5-B454-1644E557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8DC61264-D538-41C1-9C94-0AE858BB3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F61132FA-D56C-4593-B488-E0B9500FD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2B085E9E-0983-4FCF-85F2-52632ACCE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8BA7FC2F-C00B-4BF1-BA6A-D93764B26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6A20A506-FB39-4B37-9F6C-4EF1FC7D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5F65C452-82B9-4CD4-84FA-9AAE98D56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3A93E07C-3FA0-4866-867F-A7DAADD1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FAED8287-409E-4AD7-B76D-C765DBE7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78CE452F-7BDB-413E-B8E8-2B9971067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920F7040-8559-4309-847B-9D29DE242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37FC1A9C-0401-47E3-8932-FE0F8686C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B3B213E9-E9E0-43B4-A586-EEA61DD24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A8F8D048-8D69-492E-B83B-EFAF5E6AF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B8AE8CB4-3A0A-4A3E-AE4B-EDF8F768A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1DC5357D-5514-432B-8F39-9FA07FEB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CF2E539E-EAB3-4C53-9CF3-3D3F8BABE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D062F7A2-0661-410B-AE23-D2A55CEEC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C36C4D63-F09C-42D1-ACF3-F5246B9F3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09F01D71-3C4D-4549-8BC9-B7D4ADD4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1E165DB6-A151-49BB-8A76-29C4D3909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0893D01D-9C7B-4B21-80DF-8FEF1167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E2B77AAE-5C35-4FDE-8C7A-C29FE31F4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11D7ACD9-26B8-47B7-9C6B-50F0AF69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D66D44BD-8DB0-49D0-9199-502BFD9F1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5028ED7D-B5FF-4436-91C5-116015192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26511EB1-FDC0-4FD9-90D5-85D37C142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CE38D99B-63FF-4CB8-BB28-5BD54990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B945CB5B-C879-4ECD-ABB1-26A9E5906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6CA395B7-1FBA-4BE7-A01F-EC2AA23F4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1DB7A705-547C-4864-8FB1-C43F4FAD5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9A409024-B6CE-42D0-9B49-E0B9568E7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50325FD4-50DD-46F1-868C-1F080C673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CFDFC1E1-BE57-4824-8508-8FFD41760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47497B04-A90A-4E13-885C-154B7AAAD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8E1EB41C-B6F6-46D4-BA38-2D38FB1C9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07FD793D-770A-47D4-A563-E28DEDF03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6E0D18AE-2064-4BFF-84B3-45C602582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C00ED42F-D637-4822-AD1A-79B52F85F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2E8815C3-9201-47D8-B73C-A77DD087B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C0917961-8E05-43FD-8E16-B56CBFEE4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EC90764A-AE58-410D-AF5D-B6D350C20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81C8E989-6657-458D-B19E-ABEC158C0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BD057DD9-C2CC-49CE-98E9-E040D0493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1F927E8C-86EC-479E-A58F-9A1BE0CE1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36BBCA81-9E5C-473A-9A12-5C49AF59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043C1735-655B-4929-881B-4F8637E82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16DE1041-61F8-4193-9FFC-8A1713F0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FAA1A78F-22A2-45A2-905A-7FB31373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902B3DB8-B704-479A-8817-A3BC1FAE7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2467E0E4-216D-43F8-9735-C2390CC70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5A59AE62-F20B-457C-BB80-98489BC7E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10215B2A-21E6-4CF7-8F16-AAC7F5C93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81F30B66-3884-4B20-933A-9C71FB53D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9E589C26-5CED-4C40-9748-AD0D436C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53D68BBD-524A-49C6-899A-8F3BA2890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077EAC60-8724-49E4-BB74-702E0A71F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B99C2612-6175-4C2B-AB17-9BF69011C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A751D976-C0D2-4410-986E-0A49CFE6A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E75DE927-A196-4BD5-9CA8-E3A6D8C4B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3F2832FE-85E9-45F2-9F28-967DBDE81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6943DE88-30A1-48AF-B2B7-9BEFF4A3F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99D81B9B-54F6-421D-A790-67F6477DA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AC4CBDBA-6090-44CE-B4B8-55A10EF4A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30A54F18-A458-44F4-90A9-7969C207A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064820DC-6AC2-41F9-A930-5EC11ECD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8C618160-CAC2-4167-855F-015BF6EF1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D2AE1EA4-434F-4368-BF77-1E7C377B8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FD18816E-097F-41F1-A87C-8CEE8CA8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73197441-27AB-4149-AD87-2FE669165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5C1C68C0-62C9-4857-9F47-CAC6E69B7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E2B1B1DF-144C-47BA-A3B1-F6F1E04CF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4F10134B-87C1-4746-9D1D-06AA89D96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3CABB215-758A-4114-AA83-FE3CAA67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0C05D3A0-386C-4303-B985-AC5113896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826D08F4-D9D3-40DD-8D8D-CB2A5F888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ADB0A09A-D2AA-423B-9DCD-E5D116EB6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CFFD906F-0D60-416D-9FC6-CCE0D863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5F78D77F-B64B-497C-B1EA-FC785D475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498A5A5F-E488-4220-9B16-F5B3A65F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EF8756C8-221F-45B8-A463-8967AAE7F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A295E26F-5B17-4DE1-B6D7-B68A4F506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7A07F47C-97DE-4C8C-9009-FF19546C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5BC796E0-58E5-490C-B86F-2D221FB30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C0F1A7FD-3624-4ADE-8EED-262145863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A20F9A7D-A8EF-4A54-8E20-9B9EA92D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57863204-FF0F-4A30-BF41-5332F7BB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41E82057-BD7A-436B-A380-4B1FF0D31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9F838448-B674-4D8E-BEC5-C8717D9B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283AF500-D9C1-428A-A502-CB4AD9A38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B3A37E41-EBF5-4004-A3C1-409A7DCC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BCA4CE80-0B4D-4777-A7C9-292057345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4BB577F1-412A-4CAF-8015-5A2D58514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ACF808F9-0523-4F53-98CB-FB794D05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048E5303-4B39-4D96-B7FB-9EA40F60D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1466366F-746F-43CA-8FA2-59F6E28C0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3EB77304-03F8-4E8E-B869-956C900D1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42751DD8-BCF3-481B-8FE7-BD81B11F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AE24E11D-9388-4661-9257-273F540E0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1E5BD1C0-8624-444C-BA71-75F9AE6B3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CBA80808-52CF-4899-A143-62D01B0D1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0432FE02-4843-4B6E-8439-60C310043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4B0E9F00-C13E-41A6-99F3-EDCD8E5F7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F5EFA819-B37D-461A-B189-49C163892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1EDA36CF-3094-4E27-8B37-5D36B3BE1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823A1C0A-938C-46CC-9925-51128A4F1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0E11116C-BBFB-4070-94DB-9910A1A74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9CA13CDB-2982-4453-93F3-78258C8D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1A77C591-70BF-4E0C-80E8-90AB43EFD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962680EC-0A10-4FA9-84A6-5976867E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02A22A1B-9A41-4719-877C-0852CD8F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5F95A045-BE84-4BB1-95B3-126FBE39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D191C93F-1698-4B11-B411-D95349E19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27B7EE1E-4EF7-4BB7-B70D-80A6AECD0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F1E1DB17-D960-4085-B490-75DA68481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A06B62C8-60F9-4EF5-A3CE-2773CEFB0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20193905-4A42-4ED1-B4DF-FB843E461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75B89D4F-883F-4EE6-A05B-46C4B19BB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49B93842-797A-4C34-A872-919948723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B07DBF52-895E-4999-A39A-E8DA392C8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0C461DD5-A34E-46AE-94D8-9CF4FAD2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7EFA48EE-FB1D-4C1B-A7F2-F143A9A5A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469D1687-F39A-4063-AB0B-B82D21CED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8A939A0C-A600-498A-8632-05E4C0FD7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D70994BD-BE23-4BA2-88C1-1A39FA49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767868F9-F983-46C6-BFD6-F2689E23A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28570BF6-C7EF-4B94-88EF-A48CF6EBD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2AE5BBE9-D95A-4299-9EFA-85446D6ED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0F21F358-BBED-4FF9-B180-C5365D3FB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ECCCFCB1-84A6-42DC-8F3F-ED6F9F9A2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00B7808B-20D7-4BA6-B533-7726425DC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9D272F9E-8E3C-4BCC-BA4A-0E6827610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D7D4D22E-48B9-4C9B-8D9F-3ED2CB7D0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036CADD8-B40B-4487-9443-B70295D9D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AD1D077C-8916-4D3A-9538-67DF1E291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F8A9CB99-F7DF-4D60-9F72-27E4E2B6C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7D6A1FAE-C007-4E69-AE30-94A72297E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EC24254F-D7C5-4B33-AE33-52D115F41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6A437911-3AA6-41E2-A146-082FB48F8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24CBF704-A11B-4C9C-8B4F-C943494E9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A2EC4FBF-7913-43EC-BF63-DCA2B7450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56E7E038-7792-450E-B4DF-4B1776C93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4B448EFF-DCC6-4F84-910D-31F960BB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83B8C60C-D353-4CB3-8794-C8D4AAF3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E7BB080E-E744-434E-9A86-DD326DD3E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1A9329DC-F046-4574-B7D4-C2ACAA74A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9E5D8914-AB8B-4EFE-A1D0-BFEDE5E8A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E341D342-217C-4F3F-BB07-79B584698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80EE9FF2-C494-4D03-9BFE-DF9C971F4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FEC8C511-1DF1-4E22-80BB-51F916E29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AD88BFD5-42C0-41B7-9158-CBAFBA73D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FE40DEF2-CE91-4BB3-BA4C-730B2595A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ACA2A1B3-A30B-4CFD-AD27-DF229313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CDF3F59E-07F5-48A8-8938-221865AC2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0E6DD22D-368E-42D1-A450-CA5E260FA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04AE7581-EC20-41E6-A839-E3FAD0E00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75C07-8596-4D68-B8F8-E54E02B8F2A2}">
  <dimension ref="B2:U18"/>
  <sheetViews>
    <sheetView showGridLines="0" showRowColHeaders="0" tabSelected="1" workbookViewId="0">
      <selection activeCell="H32" sqref="H32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11"/>
      <c r="G5" s="10" t="s">
        <v>5</v>
      </c>
      <c r="H5" s="11"/>
      <c r="I5" s="10" t="s">
        <v>6</v>
      </c>
      <c r="J5" s="11"/>
      <c r="K5" s="10" t="s">
        <v>7</v>
      </c>
      <c r="L5" s="11"/>
      <c r="M5" s="10" t="s">
        <v>8</v>
      </c>
      <c r="N5" s="12"/>
    </row>
    <row r="6" spans="2:21" ht="15" customHeight="1" x14ac:dyDescent="0.25">
      <c r="B6" s="2"/>
      <c r="C6" s="13" t="s">
        <v>9</v>
      </c>
      <c r="D6" s="13" t="s">
        <v>10</v>
      </c>
      <c r="E6" s="13" t="s">
        <v>9</v>
      </c>
      <c r="F6" s="13" t="s">
        <v>10</v>
      </c>
      <c r="G6" s="13" t="s">
        <v>9</v>
      </c>
      <c r="H6" s="13" t="s">
        <v>10</v>
      </c>
      <c r="I6" s="13" t="s">
        <v>9</v>
      </c>
      <c r="J6" s="13" t="s">
        <v>10</v>
      </c>
      <c r="K6" s="13" t="s">
        <v>11</v>
      </c>
      <c r="L6" s="13" t="s">
        <v>12</v>
      </c>
      <c r="M6" s="13" t="s">
        <v>11</v>
      </c>
      <c r="N6" s="14" t="s">
        <v>12</v>
      </c>
    </row>
    <row r="7" spans="2:21" ht="37.5" customHeight="1" x14ac:dyDescent="0.25">
      <c r="B7" s="2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2:21" s="24" customFormat="1" ht="24" x14ac:dyDescent="0.25">
      <c r="B8" s="17" t="s">
        <v>13</v>
      </c>
      <c r="C8" s="18">
        <v>10866.85</v>
      </c>
      <c r="D8" s="19">
        <v>431.13600000000002</v>
      </c>
      <c r="E8" s="20">
        <v>876.64200000000005</v>
      </c>
      <c r="F8" s="21">
        <v>494.29</v>
      </c>
      <c r="G8" s="18">
        <v>17946.327000000001</v>
      </c>
      <c r="H8" s="19">
        <v>475.14</v>
      </c>
      <c r="I8" s="20">
        <v>28971.525000000001</v>
      </c>
      <c r="J8" s="21">
        <v>460.61799999999999</v>
      </c>
      <c r="K8" s="18">
        <f t="shared" ref="K8:L10" si="0">+((I8*100/G8)-100)</f>
        <v>61.434286804202316</v>
      </c>
      <c r="L8" s="22">
        <f t="shared" si="0"/>
        <v>-3.0563623353116895</v>
      </c>
      <c r="M8" s="20">
        <f>+((I8*100/C8)-100)</f>
        <v>166.60462783603344</v>
      </c>
      <c r="N8" s="20">
        <f>+((J8*100/D8)-100)</f>
        <v>6.8382134639649621</v>
      </c>
      <c r="O8" s="23"/>
      <c r="P8" s="23"/>
      <c r="Q8" s="23"/>
      <c r="R8" s="23"/>
      <c r="S8" s="23"/>
      <c r="T8" s="23"/>
      <c r="U8" s="23"/>
    </row>
    <row r="9" spans="2:21" s="24" customFormat="1" ht="24" x14ac:dyDescent="0.25">
      <c r="B9" s="25" t="s">
        <v>14</v>
      </c>
      <c r="C9" s="26">
        <v>3532.42</v>
      </c>
      <c r="D9" s="27">
        <v>315.32100000000003</v>
      </c>
      <c r="E9" s="28">
        <v>4177.4790000000003</v>
      </c>
      <c r="F9" s="28">
        <v>321.98599999999999</v>
      </c>
      <c r="G9" s="26">
        <v>1394.8</v>
      </c>
      <c r="H9" s="27">
        <v>320.88600000000002</v>
      </c>
      <c r="I9" s="28">
        <v>1425.93</v>
      </c>
      <c r="J9" s="29">
        <v>306.29300000000001</v>
      </c>
      <c r="K9" s="26">
        <f t="shared" si="0"/>
        <v>2.2318611987381729</v>
      </c>
      <c r="L9" s="30">
        <f t="shared" si="0"/>
        <v>-4.5477209974882129</v>
      </c>
      <c r="M9" s="28">
        <f t="shared" ref="M9:N10" si="1">+((I9*100/C9)-100)</f>
        <v>-59.633056091857711</v>
      </c>
      <c r="N9" s="28">
        <f t="shared" si="1"/>
        <v>-2.8631140964287312</v>
      </c>
      <c r="O9" s="31"/>
      <c r="P9" s="31"/>
      <c r="Q9" s="31"/>
    </row>
    <row r="10" spans="2:21" ht="36.75" thickBot="1" x14ac:dyDescent="0.3">
      <c r="B10" s="32" t="s">
        <v>15</v>
      </c>
      <c r="C10" s="33">
        <v>451.37</v>
      </c>
      <c r="D10" s="34" t="s">
        <v>16</v>
      </c>
      <c r="E10" s="35">
        <v>255.72</v>
      </c>
      <c r="F10" s="35" t="s">
        <v>16</v>
      </c>
      <c r="G10" s="33">
        <v>282.39999999999998</v>
      </c>
      <c r="H10" s="36" t="s">
        <v>16</v>
      </c>
      <c r="I10" s="35">
        <v>154.32</v>
      </c>
      <c r="J10" s="37" t="s">
        <v>16</v>
      </c>
      <c r="K10" s="33">
        <f t="shared" si="0"/>
        <v>-45.354107648725211</v>
      </c>
      <c r="L10" s="34" t="s">
        <v>17</v>
      </c>
      <c r="M10" s="35">
        <f t="shared" si="1"/>
        <v>-65.810753926933558</v>
      </c>
      <c r="N10" s="35" t="s">
        <v>17</v>
      </c>
      <c r="O10" s="23"/>
      <c r="P10" s="23"/>
    </row>
    <row r="11" spans="2:21" ht="13.5" customHeight="1" thickTop="1" x14ac:dyDescent="0.25">
      <c r="B11" s="17"/>
      <c r="C11" s="20"/>
      <c r="D11" s="21"/>
      <c r="E11" s="20"/>
      <c r="F11" s="20"/>
      <c r="G11" s="20"/>
      <c r="H11" s="20"/>
      <c r="I11" s="20"/>
      <c r="J11" s="21"/>
      <c r="K11" s="20"/>
      <c r="L11" s="21"/>
      <c r="M11" s="20"/>
      <c r="N11" s="20"/>
      <c r="O11" s="23"/>
      <c r="P11" s="23"/>
    </row>
    <row r="12" spans="2:21" x14ac:dyDescent="0.25">
      <c r="B12" s="38" t="s">
        <v>18</v>
      </c>
      <c r="C12" s="39"/>
      <c r="D12" s="39"/>
      <c r="E12" s="39"/>
      <c r="F12" s="39"/>
      <c r="G12" s="39"/>
      <c r="H12" s="39"/>
      <c r="I12" s="39"/>
      <c r="J12" s="39"/>
      <c r="K12" s="40"/>
      <c r="L12" s="40"/>
      <c r="O12" s="23"/>
      <c r="P12" s="23"/>
    </row>
    <row r="13" spans="2:21" x14ac:dyDescent="0.25">
      <c r="B13" s="40" t="s">
        <v>19</v>
      </c>
      <c r="C13" s="39"/>
      <c r="D13" s="39"/>
      <c r="E13" s="39"/>
      <c r="F13" s="39"/>
      <c r="G13" s="39"/>
      <c r="H13" s="39"/>
      <c r="I13" s="39"/>
      <c r="J13" s="39"/>
      <c r="K13" s="40"/>
      <c r="L13" s="40"/>
      <c r="O13" s="23"/>
      <c r="P13" s="23"/>
    </row>
    <row r="14" spans="2:21" x14ac:dyDescent="0.25">
      <c r="B14" s="41" t="s">
        <v>20</v>
      </c>
      <c r="C14" s="41"/>
      <c r="D14" s="41"/>
      <c r="E14" s="41"/>
      <c r="F14" s="41"/>
      <c r="G14" s="42"/>
      <c r="H14" s="42"/>
      <c r="I14" s="42"/>
      <c r="J14" s="42"/>
      <c r="L14" s="23"/>
    </row>
    <row r="15" spans="2:21" x14ac:dyDescent="0.25">
      <c r="B15" s="41" t="s">
        <v>21</v>
      </c>
      <c r="C15" s="41"/>
      <c r="D15" s="41"/>
      <c r="E15" s="41"/>
      <c r="F15" s="41"/>
      <c r="G15" s="42"/>
      <c r="H15" s="42"/>
      <c r="I15" s="42"/>
      <c r="J15" s="42"/>
      <c r="L15" s="23"/>
    </row>
    <row r="16" spans="2:21" ht="15" customHeight="1" x14ac:dyDescent="0.25">
      <c r="B16" s="43" t="s">
        <v>22</v>
      </c>
      <c r="C16" s="43"/>
      <c r="D16" s="43"/>
      <c r="E16" s="43"/>
      <c r="F16" s="43"/>
      <c r="G16" s="43"/>
      <c r="H16" s="43"/>
      <c r="I16" s="43"/>
      <c r="J16" s="43"/>
      <c r="K16" s="43"/>
    </row>
    <row r="17" spans="3:14" x14ac:dyDescent="0.25">
      <c r="C17" s="23"/>
      <c r="D17" s="23"/>
      <c r="K17" s="44" t="s">
        <v>23</v>
      </c>
      <c r="L17" s="44"/>
      <c r="M17" s="44"/>
      <c r="N17" s="44"/>
    </row>
    <row r="18" spans="3:14" x14ac:dyDescent="0.25">
      <c r="I18" s="45" t="s">
        <v>24</v>
      </c>
      <c r="J18" s="45"/>
      <c r="K18" s="45"/>
      <c r="L18" s="45"/>
      <c r="M18" s="45"/>
      <c r="N18" s="45"/>
    </row>
  </sheetData>
  <mergeCells count="26">
    <mergeCell ref="L6:L7"/>
    <mergeCell ref="M6:M7"/>
    <mergeCell ref="N6:N7"/>
    <mergeCell ref="B16:K16"/>
    <mergeCell ref="K17:N17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30_32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2025-08-13T09:29:09Z</dcterms:created>
  <dcterms:modified xsi:type="dcterms:W3CDTF">2025-08-13T09:30:58Z</dcterms:modified>
</cp:coreProperties>
</file>