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5\Grudai\"/>
    </mc:Choice>
  </mc:AlternateContent>
  <xr:revisionPtr revIDLastSave="0" documentId="8_{F4F58C9C-3E97-416A-B29B-BB72FA97FFA5}" xr6:coauthVersionLast="47" xr6:coauthVersionMax="47" xr10:uidLastSave="{00000000-0000-0000-0000-000000000000}"/>
  <bookViews>
    <workbookView xWindow="-120" yWindow="-120" windowWidth="29040" windowHeight="17640" xr2:uid="{073E5847-4CD2-40C9-9848-FB514CAE7B67}"/>
  </bookViews>
  <sheets>
    <sheet name="31_3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5" i="1"/>
  <c r="M25" i="1"/>
  <c r="L25" i="1"/>
  <c r="K25" i="1"/>
  <c r="N23" i="1"/>
  <c r="M23" i="1"/>
  <c r="L23" i="1"/>
  <c r="K23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<sst xmlns="http://schemas.openxmlformats.org/spreadsheetml/2006/main" count="104" uniqueCount="38">
  <si>
    <t xml:space="preserve">Grūdų  ir aliejinių augalų sėklų  supirkimo kainų (iš augintojų ir kitų vidaus rinkos ūkio subjektų) suvestinė ataskaita 
(2025 m. 31 – 33 sav.) pagal GS-1,  EUR/t 
 </t>
  </si>
  <si>
    <t xml:space="preserve">                      Data
Grūdai</t>
  </si>
  <si>
    <t>Pokytis, %</t>
  </si>
  <si>
    <t>33 sav.  (08 12– 18)</t>
  </si>
  <si>
    <t>31  sav.  (07 28 – 08 03)</t>
  </si>
  <si>
    <t>32  sav.  (08 04– 10)</t>
  </si>
  <si>
    <t>33  sav.  (08 11– 17)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</si>
  <si>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</si>
  <si>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</si>
  <si>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</si>
  <si>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</si>
  <si>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</si>
  <si>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</si>
  <si>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</si>
  <si>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</si>
  <si>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</si>
  <si>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</si>
  <si>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</si>
  <si>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</si>
  <si>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</si>
  <si>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</si>
  <si>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</si>
  <si>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</si>
  <si>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</si>
  <si>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</si>
  <si>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</si>
  <si>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</si>
  <si>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</si>
  <si>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</si>
  <si>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</si>
  <si>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</si>
  <si>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</si>
  <si>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</si>
  <si>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33 savaitę su 32 savaite</t>
  </si>
  <si>
    <t>****  lyginant 2025 m. 33 savaitę su 2024 m. 33 savaite</t>
  </si>
  <si>
    <t>Pastaba: grūdų bei aliejinių augalų sėklų  31  ir 32 savaičių supirkimo kainos patikslintos 2025-08-21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</si>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</sst>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6546B038-E74D-430C-98AA-6FA973C03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49741CF7-E978-42DC-BF3C-B5FBFB53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EF42D14-2072-46B6-AF5E-6510D428F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9467BE68-E376-4C0A-B44A-518811D52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10CD2606-A851-4C4D-B1B9-4741A7727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F4A6DCBB-0512-4F38-AECF-12407D304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A91C592C-90A4-4807-96DD-4B6BBCDCF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060BFB79-3E86-4B4E-BA99-73CBB3CAE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36E349A9-453F-4FBC-9F28-D6AFA434F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C812A34F-A596-4428-A4DE-61C47A5B9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FF7F470A-F87A-4BB9-849F-AE427AC3E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38EAC7DE-BF1E-4288-AE76-123A1139C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D311015-0680-4B51-8519-556DA04FC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21193C8-296C-446B-8890-6769CD495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4F9DDDC6-E01A-425A-9EFA-A18E5D308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6EC60327-78C7-45D4-91C3-DCE882658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2DAFBE7A-C47B-4377-A092-DFAB33CCC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3672AA75-A488-44F5-8AAC-B0C08D897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E106788D-87CA-4A20-8787-7DD1AAB1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E6A17652-15E7-4EC9-882B-5AFD5A785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CA6CFD0D-42CC-457B-A6C5-236F395AD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C9E73C3D-92EF-4484-97F9-421E63D23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BCCEF3C5-EF6B-4C81-9A7C-DEB60EDBF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B50C92A8-1DEA-44AE-B318-0AFC94321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1DB1DEA5-8EBC-47A0-9680-3E070CAC6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9F919571-EE0B-4972-A50F-D7904E7A9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C2DF572F-1343-47AD-A138-DDC8CF1A5C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34DB7796-2934-4B97-A7E0-22C1FD656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6B9DB88C-ABDD-4A49-BE26-3140A59F4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4CEF4445-E76D-4E9B-832A-C13B5E44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6C8DB620-022E-44D5-AEE4-92BBB1439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1D712BE2-8112-488D-AAD9-AEE7E1DC8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3091CF56-3DD7-48EB-803E-CC5ADAF18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26E90310-18EF-408F-A47E-B4CCDF701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75F08A27-7263-42FE-8746-BD6723ACE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CCE7DC06-20D3-4189-A5D5-6D3F251DF3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9A7FA937-F0C3-4CA9-93CF-B04D39368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24AC524E-CF0E-4979-B9B5-993BD0A1F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3C95FA0B-D0BF-48E1-BE5D-C559C80EB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7A9048D0-2B04-4EE3-B8C9-CECF5C76D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69F76E4C-7A65-49F8-96C1-425A068F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1AC382C1-B834-421B-BB83-133E49F2B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ED50DE9-F002-4EAA-BC4C-85D62912A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4B18F5CA-0855-436B-B380-06BCCF5E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9406B47-C5CA-4278-B363-6410F249A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13983B4-EEA4-4CF9-95F9-A465AE454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D459C34-6757-4096-BDC4-D0557D0E6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AA68AE95-6908-473E-B856-88A7AC67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3E568181-111F-492F-A203-8BFC20BB5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5E12F93D-76A4-4D13-A402-106C76F28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E473B5EA-AB74-4C93-B5A4-8F73AC30F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8545E1D3-0205-4BEE-BAC3-8642CEC47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2D53375F-32C5-44F7-ADA3-F3276668B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ECFC3645-8EBA-4A77-974B-67800BE3C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4B0703C0-1D6A-47D0-AED7-064BA93DC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BE68C180-D696-49E9-8590-2D98B88D8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FA27CF92-5661-4E0D-B289-A986044CB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3E4337D6-C679-43B6-9115-D71DE95E5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D501A5DD-A419-44AA-B6EE-1F2A1CF3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E0F8EBB5-54B5-4474-B638-2E496707F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591F6148-C5B3-45DE-93E5-F3545AD7A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E3206CF3-8296-482A-A529-C09B5D967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4A84AA20-EB36-410C-97A3-DBD9A4B28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7EB3149-A3CE-4809-8393-14495E19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BFC2BB14-3A9C-4B76-8FE8-11B841F99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32AB6C6E-27F2-4E95-9F8A-E1806481E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D1020CBE-3CE5-4DAC-B649-2017CE844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3B1C490D-EB25-4719-A276-207B05562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F5B77B00-C0A0-4893-8E97-9C4E2BC6D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7F8EA6FC-043F-4E68-B80D-F5285A337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70F1A65E-0725-447E-B857-B31F30266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CC770441-DCB8-49B7-9027-6A0356AC9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0FA9F398-1344-44CC-B87B-91C19ADE2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B5406437-4F8B-480A-A477-716D60C2E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9D77F190-C33F-4CF7-AD6B-772B3A0AE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DE19D354-030C-4316-84E7-EA4406EDE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656F44C4-ECE3-4D5B-8F5F-F065A8D0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7FF3EDFD-8D15-43ED-B200-7C6CDAEA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76FA2E96-2AD1-4901-860D-CEEE784B8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F7110352-D856-42A4-B876-9EB5BC10D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3E0804AE-AA22-4350-8DFB-78441E8C3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8D502CD8-E3B4-4911-8014-E389360CC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7DC8736B-BAE5-4A74-AD02-4EC82A14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A5856A8-C659-42FE-812E-8DC7DEB75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C8080D69-E8CC-44E9-A542-7A5447467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C881CF12-D8F0-4FE7-BA43-DF22FAD5F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9A55535A-D14C-474F-AF11-EEB73D4D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ED126ED7-FBEB-4AD0-A680-D5D12D734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112E58D5-4A8C-40BA-BE54-E8B2829CE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4EF7BBC6-831C-4149-9AD1-2E09250DA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A0DD381-23F2-4FB3-8A3D-B9BF8B1C3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BD8239CF-C973-4832-817C-8B27AA806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4CC41AA0-35D1-46FB-8DA3-97C6521E4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FBC1FF8-8407-47E4-9CDE-6C51CC2F7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E9600DAC-4449-4D20-8DF3-10203B05D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CA8BA2B2-AEE1-477A-9013-B575E044B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5C7FE320-DEC3-4296-802C-578AFBD10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5171E98B-D878-41FA-AB1D-A8511D8C6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B997DC0A-08E2-46BB-B377-76C813F8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C37C3B1B-BB6C-4260-851F-DEA90059B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91A7FDCD-3C1C-4D16-A0D2-E28E31FA8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4C442EE6-AD02-4333-8D39-997E62BB3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F7092DFE-BBE8-4BD0-BFE5-8002E6DB3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CA60868D-F540-422B-A85A-BFAC435EA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402C7468-69F7-49A7-AA73-7D9DE2ED5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0419B507-7E85-4BA5-9E5F-3FB3CC17B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4408FED2-A4BF-4B88-A5BB-F618496AE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54FC4864-079F-4B6F-9886-5BA7A50DD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04F92B9A-52C0-4309-87C9-4EA7B15F23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33CB45F9-5548-46D9-9C55-5286BBFF3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C52EEB2F-5721-44EB-B829-CDD78BEC9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672BB457-DAB9-4AAA-AFFD-C826F4B8A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5CBD1559-7C3D-43DC-84BE-B4B0AB5E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DD7CC794-D76F-4131-A5C5-B520C1D5D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0356EDB6-A316-4D38-BE95-9200D25A9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056E535B-2C0C-4344-949B-27D7E690A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817FA52C-3F7F-4488-88A9-F5F4B779C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8F9C8E12-E913-48EB-8265-945307E6C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6D88AC51-0D55-4720-AEF5-564BEE54A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13E4AF8D-65B9-45AE-965C-DCA8DF4F7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5DDA9FA7-37FE-48CE-80BC-C9FC71E04D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A888CAEA-A1AB-40F4-973C-F095F8074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E328FCFD-2A68-4E09-AA33-834AD13E9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F9341DA-16C4-4DD5-8789-BE497C30C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C8B0EECA-9039-45DC-BCFA-7A6475A4D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488EE0F6-3BDF-499C-9B03-05AA7378B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E206C556-9311-426D-8B1D-3AE0AF571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39D3A4ED-766D-45F1-A4AD-5E81C739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BC8F5853-2456-482C-9F6F-890765E9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2B19F5BC-5917-4035-9C05-4E320049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F2A4F531-DB75-4AF2-8F23-AD97E722A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D3CF8E15-5D41-484C-9B0D-71DA0C125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C2208C01-84D5-44DC-87BB-BDCBF76AE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367B22D9-9F20-4000-BC9D-BD13FCFC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A0A1A3D9-B51C-4BED-8617-1DFECE91D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5998CB36-3DA1-491C-815B-F720B8C16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1C210377-7D7A-4C61-B6A3-5C682C35F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038D199A-87DC-4ABA-B0CF-F0D72C859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8096FCF5-F8C5-4F40-BD26-14ABDEA12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0BA49F73-3CAD-4317-8D42-ACABC0FD6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E48D9D99-C836-4430-9144-37401ADF8F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C5460513-E9EB-4695-89FD-91A8A5986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11988885-4668-4380-963F-EDCE84582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04AE4B95-B4E9-44A5-AB98-974A69BEF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0BE2D220-BBC1-4C2F-8F85-636F45975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FB3A16EB-1E96-47C7-A0EC-C2B2A9614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8492F7E1-B391-4434-9324-C4F51DA35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254E2150-C19F-4808-875D-257190F25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B6F41E9E-C7C8-416D-941D-D1B557FFE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385607DF-2486-44CF-8691-575AF4162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284EF5B9-377A-4586-BCB3-6C636368FE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9B5238E1-2D6F-497D-A8A9-715EE307A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725EC0CB-27AA-47B5-BD2A-A552818DC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AE61314F-247C-4B60-BF40-4D312C978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674CCC37-C55F-4A13-A0DD-480C108AA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F8A18A93-7B3D-4EB3-A4C8-58212058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3D6ED8CB-451A-4A81-BDE4-3CB88600F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79E3BB36-B6F2-47E4-99F1-470D7774C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754A6FB8-67A4-4BA7-9E32-CD1F2EC5D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AB41DF63-162E-485C-B994-FBFE897CF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1CFB4E44-204A-447F-BCC2-9B991999D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55486992-50BB-420B-A07C-E9A209980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C22D97FD-0765-45C5-8802-62A23184C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8BD07480-4186-4D6F-839E-0F136322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583A971C-0B08-4837-897C-A35DE571D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158E7A7C-CD6F-4181-91B7-44EE58FE3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524C737-D306-4AF5-AA9B-ACF9ACC12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BA0AF195-A6DE-4473-A739-1031799A2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100FF007-4E04-43C1-805D-D6B201B22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6FE71FCA-5B7A-4313-965F-5CA4E55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2E079405-F9FF-4A8B-A91B-79AC1CCF3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703CB282-CBF3-4105-9FFD-E8D551BC3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B1D2875C-1D7E-44A1-BFA7-1641011FC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694E4F80-B118-4D50-97CD-BBFEFA1D6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72BB0E01-64FF-469F-B318-093582167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03B0ECC3-2F02-4B37-A32D-ED47AA1B2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083B296-3997-48B6-A008-D0587EA28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7C371C49-B0A7-4900-8E42-978B9621C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E6D8C5C2-1389-4C16-B2BC-04BE63B17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EDF6953A-DDC8-4231-8BF3-5E732F165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779961A7-1A86-4475-AE48-1DAC6B737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EA025B2D-4CFB-4203-A348-60AE0E9F3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F2B2D31C-3CB1-4CC4-9F49-749447E4D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3F35B2D2-97C5-40BE-8F90-560D660B2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3B15CC93-B0FA-4E96-A6C2-1EB9F28C1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64E44BC-BA9F-4705-AD90-62B4700D1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C22537E2-0197-4586-BC04-E9596CE3F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8D5FC9E3-50B8-433D-81EE-86E562822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3A3A601A-BC86-47B6-8A28-3721C91F54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C4CDE45E-6CF8-491E-8543-507298AE1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8894EBC9-4715-4600-ADA9-C7DDAB0BE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94B184D6-AB67-467A-9F32-2B7B9D3A2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EC84E875-FC1D-45E1-870B-C02F26A41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5D8D6B40-AA3A-47C1-AA3C-31DCB04E3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D45B659B-CCE9-4210-BF27-5C034432E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A5B86894-209B-495F-B1BA-EB3CFB68E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9B6A702A-253D-43DE-B8F4-2BD1F8C25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86CBA6E4-2D74-4B24-8757-AC441EE34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C62286D4-7A7E-4174-8D98-B94BC72E0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7AEB40A9-E7E4-4E85-AB92-61B7C17AC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C60D18C5-0E69-4411-AF51-FCC64D478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0A1AEFCA-441E-4CCC-A868-08A76299C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6C2C9231-8A20-460D-91E9-8CB0F5A01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94632D1D-20FC-4DB9-85CE-C2761C0C7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3295919C-549C-4262-85A5-96BDFF013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F15C2BA5-B360-41EC-BAAE-CBB3A9D87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B7381456-0FC1-49CE-85D6-3F9121459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C195BA02-9AC7-482F-884F-3324A6831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91269CE1-1165-4111-8A03-13E4C5AFB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BEE9ED69-94D7-41C6-B987-16C1C1C25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B91890E8-7117-4D27-B878-BB651D162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45CA9BFB-3243-418D-B614-A9FD3822C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157FA6F8-45B1-4E61-901D-997851BB7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C7D66221-7A84-4B23-9CC3-0E8C6AB4F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00E06D9-89E9-4518-89C9-12DB39132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8DD26BAC-E2C5-4C1E-8BA8-D56B4FF49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A53E5835-5D1F-416C-B406-CB7E48CA9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945C758F-B078-44E8-89D4-BFC48C3CA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AA302CC9-3D21-45CB-BDCE-EE2DD6D9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89785663-0D76-46CA-A1B3-14207BB92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F5D92AEE-3DE1-4318-A818-A7024B9E9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75C96CEB-FE8B-458B-8A85-4FDA5CCD8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52C8E12F-C4BD-4F7A-BE97-230495218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B4014676-1BBF-46FD-A534-99842A1C4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AC44E5CB-EE8A-4C12-9996-3DD9F049D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03C71758-987B-4B20-9227-1F6F258F2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2CB9AED5-27EA-4A92-8FEE-0C830EF2C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0818BBF0-F4CA-4EB0-BBEF-94433E22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130AAD33-B250-4BA1-AE47-4467A3622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88559E2D-4F09-4BC7-AAE6-EFCB79BBE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BCBD37CC-78C8-4B7C-9740-0DDFB19F7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94A4F5E0-EF3D-4508-8633-D164F02CB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8B8C4228-222D-43EA-A9BF-A4AEE8247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E5E48F26-0189-4256-9459-2A9941DF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1B414E59-0531-4A1A-BC7C-811F4EF2B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63EC6374-E337-4075-9F31-23E517DFE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C2BE39E6-8033-4FA2-AEBB-B611C5365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3C7DBC89-D91B-4E9D-B791-D23F6C807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48EEF3C5-B656-4FED-920D-A082AE0D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253C36C7-F0A4-4028-B24D-6AE9573BC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08007401-EE64-4C70-826C-55331ACDD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41A2D4EF-1776-4CBD-9952-1FE3CF04C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272DA4FF-778C-44FB-8C33-45501AA83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BD853028-A69A-48AC-9071-1CC21086C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C6DF9241-C907-41B0-AE2B-6B6E395B3F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4BF25FED-9557-4AF8-A27D-DC6C12B3F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FCF771D2-7405-403C-A5A1-9C9B793D54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7A78859D-4BE7-46ED-A171-5165EBF27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C7726D0A-246F-4476-B822-EA070C3A3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C21E7F76-DBB9-4E94-9ABE-6F947A3B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55733D88-6A6D-42A0-B512-0FAFAA860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444C1033-C133-4EB8-AB2C-1DAAB87FE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DC9C337D-3881-469B-AA40-4469E2C57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9FF74CE6-AB16-4AEB-B522-26D6FA862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83F6FCB1-65BB-45A0-B036-2715CDA96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1BBBD75C-31DA-429E-970A-F6CE3A912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79829900-C202-49C2-8C39-98F1EDCBD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0D8404DF-1640-494A-AB4E-3739AE671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EF5A7EE-A19A-47AB-A942-FE1DBF4ED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CA1C26BE-07C6-4830-8352-F2FA8F105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B519089A-3231-469E-BF49-056F287D7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27CB69D3-E8E0-426B-AB35-AB181C16A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F7A5A992-9A45-433F-9706-560A0E860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043C89F3-9A56-4FAE-A6A2-AE28B893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1C1407E8-75C8-4965-95D4-75C0A146B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30CBB16C-FF84-478E-8639-7B8ACCAE1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232B740A-D7BB-4FF2-BB4A-F2C09B89F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D5374713-BC2B-41E1-BEA6-96E79BC4D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E1B6E526-8AA4-49CC-A483-DE13F930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DD5D92E6-4E3A-4897-821F-8761E989A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7C9E2D20-EB7D-40DB-81C2-0A3BA9B83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1B3B0856-AF14-4457-828C-4088C61EB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CFC181DB-DA89-47F1-9000-FE9DECF46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ADB7DC5A-E156-46BD-B370-68668DE65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7C61A4DF-0344-49EC-AE47-E307E92B4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C48AFEA9-CEF9-4E22-80D5-29FE3E02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F757711F-0B27-47CB-8DA4-13EB2FA57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848CF5E2-6C36-4056-A873-CC57356A8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94556B00-05F2-412F-A3B5-FC8CEE8CD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7756427A-CE5D-4DED-ABCC-44991E052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26A3DF82-68C8-45CB-85D1-7EF80FCAF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B6DF2D82-9010-42CA-A092-3AE10224F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CDD3C1A2-3934-4E98-9709-96335138F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D6051C5E-71AE-49D7-A276-7A3BA0881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C6E6CF3-2F18-4887-86B7-9C6AD10BC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8A870D94-F6C2-424D-A7C4-41905DACF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26A8008E-949B-48A2-BF43-BEE36716C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EF7D5185-DC30-40AF-8C14-D1BD72EDA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14AF4488-01B6-42E0-A0F5-0C239E273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73A4073C-1A7A-400A-99F4-B9E00518B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84DDBCDA-15F6-4B47-AADD-9FEE529F7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EDFA0395-B56A-4B2A-A257-B6350FA6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61AC77E4-B2CE-4261-A8E7-BF8CCB5A3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753D2FAA-6BA6-49B8-9410-539345B59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A5A9DF7B-E512-4F43-A708-60259ACAB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FC36C1E5-1EBF-4120-B0BB-617B630C7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CCCF2DF6-CE24-43B8-AFAF-6585E3780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2B06B7B5-93AA-43E1-8693-EC291A400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08F8C24D-74AD-471D-97D6-1B62553C6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F5829D97-AACE-4DFF-B5C3-02DFB8534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E848E5FC-0B45-4C26-B39A-C7DD5009F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30000126-069A-419B-BD2B-DCD8D8DD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D4C42E7E-6CCC-47A3-845F-E9FEE567F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89AC8AD8-4DF2-4DD2-8F3A-BD2B9C35C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41A3F336-157F-4B33-95F6-2DEEBCF21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0485E74F-5953-420B-8561-1FCB93246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98734DED-2B6B-4B64-AF32-4099345E7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4EFF22FB-ACEE-4791-A80B-C262717D2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CD8B1EF5-D88D-4347-B075-2885B3369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BB27324E-96F0-47CC-B3C6-4A47F2001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5C08D377-79C5-4D2E-A9BE-583FEB36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7652ED9C-98E2-48F8-B383-D680C734B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F34E98AC-9200-4003-A4E2-AB9FF62DD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4B010123-5D53-40CF-A8B9-6517BF9F0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4BB808DD-C28F-4BC3-83E2-97CAAAA69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63345AFB-46C3-472B-892F-23AF9FFC4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949C99D5-181C-4E20-BF1F-314DD628C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5BA22108-F8B1-4915-A8D0-08FE1ACE4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D88D4A24-CAA9-4368-AF8C-2A750697B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CD37ADEB-CDE2-49B4-9176-3E2D09266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332CF3E6-EB14-4186-8E22-A97E43BCC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FE84A655-4569-4F06-B6D6-FF987B6B1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5B1808FC-CDCA-4A1C-84E6-0A400496F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51ECCD63-5963-4221-A041-09D5F7E6D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A3AF3012-CF02-4D11-8F38-CB6E3B991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221E15B9-1298-4320-BB8B-FD700355E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1790A390-7C38-485B-9C19-3C0451587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FF45AAD1-9453-49AF-9D24-DE2F8212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BC1A9AAE-428B-46DE-927E-9A2CD34F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00CF6618-151E-4939-9EE9-356651D57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77E0437F-3E9F-4457-8534-03A1C55FE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D1846FD4-B6AC-408E-8CB3-30C7523B1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B704EA50-40C2-4EEF-BB53-556C41997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C044F8AE-E813-4541-BE33-EE01AC642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5B2A8AD6-24C2-418C-8EAF-7C05F54D5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1275540B-CD74-45AD-A312-3162A76A7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F06AAF98-CD86-473D-97A0-F2FBCF0C7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F3DACD5B-0311-40A8-940C-8FEE96C36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8EF41F6C-9631-40CF-BC16-77FBD0D48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60FFEE14-28DD-42CA-8BB8-54A4786EC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AF9CF255-5C4C-4E99-B063-F708EB2C3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5A57A8EB-B417-4A4B-AC4C-2738DB4D4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B91B3B19-091C-41B6-B98E-8443A65C4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5D0D8D2D-DD2D-4651-BB0E-C9E4344C0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B6C98302-A079-4068-8E3A-BC76530D4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594A7AD3-485C-4F00-BD65-90E199511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0A3E79C5-3E02-4068-A3FB-B6C3B5E3B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01670827-218B-4D78-BAB4-098199A49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4319C8D4-7D20-4548-84BB-F0121F174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0E0EB349-1E81-4435-91D8-59252D0D7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80835ADE-9B78-4657-8ED2-6170F294E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114D6D3A-AA6E-45AE-B9D2-597D2090E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3925EBA2-0834-4DA4-94AD-B4234B938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23D015EB-4937-40FD-8F56-E6AE87F95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576A985E-8A40-4F0F-92A0-BB1D5FED8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879F8DBD-AC3D-4780-BD94-5953DEDE6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DB8F3B94-5B05-43C5-9D14-FDC628C53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C9E98934-2E0D-43E5-BAA2-281FD8185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CCE67C5-0CBD-4D5D-8648-38C05BAF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B6D80B0-A3C9-44A7-B005-77DD457CD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10853634-5040-41EF-AD5A-1DCCE8295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75DA5A1B-3133-413D-A426-432B6FD53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8D6D98E9-FF49-480C-B3D6-FA631A451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BD512E83-EBBB-480F-9CFE-36D0DA9E6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4797C670-8B53-4C6E-BC92-C8E430AE3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56B30F8A-87F5-4194-9378-1F95B4DBD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D4B4D3AB-97DA-40A6-A625-B7645B9F5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1850F386-B8A7-4BCE-9393-FC4B43F87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15B99393-65E5-45F6-B353-B81560B77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E6C58649-1ECB-4035-8E4D-F7FB22B4B4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F47FADC4-2B09-4245-B84A-326CF8E3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9CCA8688-F781-4984-B9C8-2DAA79451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0999F091-DE7F-47CF-8927-8E1C74752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0D0232BD-62C3-466A-A2A3-535329AE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BBE78392-B0AF-4C44-B56D-649938AB1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71ADE3C0-69D4-4F5B-86B2-15BD95B68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BED72A09-CA0F-4F0E-AFC5-2C6DC0324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03A0CF01-4FCD-41B0-AE55-679BCAE84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E2AC0A90-4FF1-4F89-B906-CE975D515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62B41F7F-4EF4-4F4D-A5C2-9259B9535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3A6B3E5E-DD79-4133-81A4-9D6DACABB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C85A6140-12A9-4564-926C-7511E3B7D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D102324B-74A5-4465-B8A0-6B699A431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8A304922-C486-4491-B132-7FBA940C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AAA8EC3D-ECE1-449B-9DFB-920568E0F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F6A5AAA9-0D31-4E0F-A7DB-80CFBB36B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7609FE4E-3848-479C-BDB7-2C3CE1A41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B855D41C-B0F5-4F43-8011-DE912B3A0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003BB2FA-EE0E-4896-BDBA-02BB24561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B9B5DBEE-1BDC-4090-B03E-9CBB8D816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299D438B-5BD1-4E66-81BE-890A7667B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B36E3E03-95B2-44AF-9745-769CB4AF0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D94CBB54-D9EC-4DB4-A723-F0C446A82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5CF0E9C9-4F68-4171-AD19-BEBE1506E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E804A218-CEE1-4B47-B7EC-233F9AF7E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FF1E98BF-992D-4550-BE0F-5519F9392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CA7BD351-3CB7-42B8-91D0-EA529BBE3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59722848-7E81-422F-918C-D7C33FF0C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2B8BFFBD-ADD6-4C09-A212-08957BBB6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8FC27305-61A1-490A-9FD4-F63D2C37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1FC0A0D7-22FE-45A8-930A-4752BBF1D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2E39AF87-8C53-47F7-832A-661E3746C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21BE8604-FA6B-48A6-8E97-44E6C14A7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5813C889-63DA-4317-8F0C-A40EE4484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EA7CD419-E674-4EFB-B28C-EFF707DB8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159EF05C-DA65-45F8-B770-3F08CBC73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22CFEA8B-7E97-4F6C-BDEB-B0D7B3B6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F40BD19E-2DA4-40A8-AA4D-3C9C29FB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7141AA03-6975-405F-A69D-0DDAB976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3AFE4978-74C9-40B0-B240-8FC32CA90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6F233140-42E0-45B0-A0D9-71514386C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8B5BEEF1-2DDF-4AD0-AB1D-F7194E19E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A76FE610-0FAD-4D3D-995D-1064BE3A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8A3AC65C-E270-467C-88C2-5CEB52D89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433E4C4D-9450-437B-A061-5DD1B7504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C157D56A-C204-4163-8E04-7FECB8C2B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F315BFB6-E108-47C6-AA9D-A3A6302B4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B44D08B9-5ECA-4F73-9B70-2D07778BD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DDE94862-4579-41CC-8205-17EDBE996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47A316B2-265B-47DA-A299-5EB83C11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87DA8D28-2DE5-4AFD-993E-C31E3D802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2EAD7B4F-89EC-4895-827D-372D09B9F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A1C48A99-D6CC-418E-BD66-D311DDF3A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EE9BC560-3674-471F-BD6B-8C0018A1C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EEFD42D9-52C3-40C8-B1F9-515788BD6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3CB3F6C9-F384-4747-B3DA-193E4DCC8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82E2C61C-69B9-4F41-AF48-25C65B707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D432A474-7A93-46A7-BCCB-A03D88BB5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ED671666-32BA-40C4-BAE1-D1897A199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C3C7A133-1016-45E9-A081-86E02B002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EFE4D843-B9A1-4CCA-B8B3-5B89A2764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84D0B3DE-1258-4FC7-872F-0C11CE47E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F407AB9D-0795-4456-91AA-104B1BA56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2DBE1AE4-A19D-4E97-AE4E-6DFC9F5FD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1CEAFB5D-878A-42AB-9091-D8413FDEC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B846349C-9903-4015-A646-00B8C92A9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FC252C1C-7879-435C-B7F3-C5E55C5D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0D8DEB77-D603-4409-9EA0-0B6F7F89E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041EACA7-FEF9-4E75-ADBA-AC8DF6C68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6B0DA498-007C-4722-A1C9-FFB546677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FD9DB4F2-82FA-488E-AC23-5315A430C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0D7FD350-3498-4CAF-9649-15A29E35F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198F79CF-40D6-404C-BFB5-01D86751A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08373D97-A348-4D43-984B-FD6A35552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9BBA3604-DD7A-4C65-AB9C-111E25B62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29E1A93C-D140-4BB6-ADFF-A95348DC7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DE5E2601-B4A8-4885-BAEB-0AB8E2FBF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CFFA9311-7E24-4F8B-A481-08E08B82D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DB0BAB4-2F84-4585-9FC6-24136EEF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42884F37-3582-45B3-9E36-8D6EA21D5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8C04DF09-E7D6-4716-AD6B-AEBA10C55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8BC43213-8B2D-42F3-A0E7-DC3E5CBE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5FBB938D-DD03-478A-A96E-D87024C4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619F2FDC-83F6-4821-A523-F20905C72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C77BE010-498A-4B32-99B7-D7AD5A595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D22F17F1-A96E-4FC8-9514-D7CA01F44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5F756E25-7576-4EB7-B70F-D72ED9276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40BD8B6D-EBCB-4CA2-94ED-E09FF76AB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A9B87948-A8D9-40CC-9D97-E6E441A25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FD4AD707-F512-42A9-A7A6-7A3C67D7D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448AD3FE-DFFA-41F8-9C14-6453F398B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5EEB88FA-9AD2-4EA4-B980-FA40F7659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EDA02D45-C351-4D2F-BE99-92489E015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82D8D72B-3B78-4BCF-8B41-266628629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71218066-CD58-4F61-94BF-1B412FDD2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D82F70CC-86EC-4E12-9927-5B0E8636C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D1E9A3F7-8A17-40D9-8E68-6F346F4B8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1AB472DF-62AF-4D4B-B2B4-56AE772EB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D28E1946-569C-4E79-A7D4-FC138EDE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D8BFD15A-E34F-43FA-A53B-EFB82BC3A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17C56D83-1ABD-442C-BBC1-6387565B0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9EE46234-8618-4584-BBEC-090063A30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394C72C0-8268-48AE-8737-8453AC07F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2C0EBBB9-39FC-437A-8D07-7632D1F393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D994DAE3-6FDC-4345-88E6-51DDB3AA3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CA185876-53A1-4802-8F04-2C9EDBD1B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2F01C25C-3CDD-4333-A3DF-928108858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0D3018E6-3CE9-4E43-B898-15E9AA289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61BD9AB2-3AB2-4E6E-85EB-18A8D6E55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EA1E62FA-04C1-4E55-B3ED-932E6C4AD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E02E426B-F91C-453E-99F8-73F73F5DE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48ABF6CB-DE19-4C64-9AAF-602640257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0DF2BC1D-AEE3-463C-8A9D-35507B946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47C72B38-238B-44A2-9410-DCE57A504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841BEA63-1BE6-4219-9237-ADDC90063A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15FE2FC1-26F7-48B6-BB46-F9C01E148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34E78076-1EEB-4984-BDC5-DB0FF5CBE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C43405CE-6529-4E6E-9DC6-FEB7BDAD3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60FF582C-24CB-4BC8-B621-3CEFD611E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46C33ED2-A5D6-4D95-8905-401D88443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6659D9A5-632B-43B7-8A0E-9B4E98380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D69F274B-775F-468F-A862-1B804A855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DDCFDB6D-4486-4BA8-93FB-B46F2C2A9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79A7DC3F-119E-494E-A68A-6AB9B794E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F2288FE1-A56B-4FB5-9615-16AEEFB09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3E87D82F-105F-46F0-B021-12225D9DD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F7CE22DE-8D31-4432-8CD1-C3411EB16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D0E3ED02-D6C8-4539-9F1C-EE67EE90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D091BD2D-A137-441A-AD05-F906B5EB6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B973A080-E136-42D0-B0D5-A7718238A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E3054E37-E952-4ADC-8E3F-9A1C713240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3B761A60-F4BC-4800-805E-5272F94F4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566D7BF2-217A-49D7-BC24-F0612A4AB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8443463C-620E-4EBE-A855-7DB840481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F21D0C74-0D54-414B-833A-AA32E6EE1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45A87BB6-7843-43D9-A5BA-5D40EE064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BE493208-C774-4A41-ABB3-12F51AE12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7D2CF491-EC27-4009-9F41-CBAA19F6F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21AFAB0E-E31C-4DAB-B839-72AA969F0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C63F9A99-14EC-47C5-99D0-3691ACF1D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3AA40A59-0923-4654-9112-FCFE9E56B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F8A6BEBB-9D6C-4A81-A374-52F82097F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E217A994-8C4B-413F-8A3C-962F7DB81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5A6FF7F8-BCDE-4C3A-92CF-51BCB1608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A4674378-D2C8-4F38-82CE-CFEEAF8D9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B4A4BBB8-FBD0-4955-8FC2-A1F9963E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E006E2EF-4B95-4E59-BD91-C18AECA55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CAA0FF03-E961-4EDE-A747-F805A72E3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FE79C913-4A63-4259-A896-44F5108F2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E4ABE224-B73B-402E-9442-F7BD52D10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97958918-467B-4C71-AFA3-52F0C7857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5F3E6595-7267-4642-AA57-8242EB81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EC1AB0F4-039B-42DF-A396-A86F332B3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C4B6593D-5015-4DCB-BEFE-A86BC43CC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E9A435A6-DF58-4791-997D-640543A1C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5F24AA15-F163-491F-B03F-42CBDCA0B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9C1F2556-5169-44D1-A2E9-2FD8B0BCA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F816056D-2C4C-4134-8074-0F673488F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496A6904-76B2-4CC8-BE74-FDDBEF679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0F6067EC-1045-442D-9028-8875A7B5E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ECC660A3-E7A5-4978-B560-1F17C6244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F3319757-0F8C-4C4A-999C-48F1FD2D8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066932F4-B8B8-43CA-BB57-061CADBD4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AC2116B1-EF94-4C18-A8EB-1E63A79E2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A372CC4F-1074-4E8F-A7A7-DC5C34CF8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39F13114-B09B-42A6-BEE2-0C370C24C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4A5C0141-C67D-4595-AF2F-C466DBE14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6F731705-3398-47CF-A75B-138CB808C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745802BE-EC9B-4786-BB5D-A41530C31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052FB477-EAAA-4277-ABBE-FE2C40F74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BD13722B-943D-47A9-AD51-B5CAA216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CD1F8F24-69C2-4BA0-A204-0F6F43AEFA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69FA22DF-82D9-46BF-8F40-030CB3AA07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C8AD2CF5-A3AA-4EB6-91A9-D89CF745A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EE6CDA9D-856F-4B02-99FC-0312EE61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DC99B8F3-79F1-4210-84C2-5F56F2C88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D1E4AEA3-ED60-4131-B979-7F09B87B0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58340A97-80BC-4ADB-9276-6FD2DA63F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B96FF2BF-5BE7-4ECA-A99E-3AC7C617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58C3105E-750A-401E-9E98-895E1D1D8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CFC6C5A7-14FA-460F-8632-6EB3B358F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B571BDAF-E3FD-4896-A998-88E4B9A960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B0C3246D-7A27-4C94-8C32-515014C8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3FB77EC8-F174-4DA9-AFAE-E24D4A558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7BB8EE10-463C-42A8-A7EC-C403A3580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A4F7C56E-9F74-4531-B599-54A6788A6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77076F38-5ED1-4CD7-817B-38BE79BF4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0AD705EC-132D-4F60-BE8C-63F827586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0B7F299D-EF86-4672-9A52-101C6B62E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88A51304-4C65-49AE-A56E-AD217C38E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CFB23496-57F1-4F34-AED1-3DB220900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AEA5AF55-B046-4B88-9E98-E20F8268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E03BE9E6-52A9-4445-9FCB-C2C5755F9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5B0F4370-D292-421A-909C-0F7D9B118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FA0C6FB2-CF2F-4DEC-9875-31D271450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FE4790D0-8676-442E-8896-750380D9B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8664A687-80AA-4720-9956-8ACAEE557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B51A99D5-10B3-49E3-8812-C73303BA7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3305C6D0-FEA2-4CBA-B7D7-75D32054D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0A8B4100-FD55-413A-8898-8CA68E14E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28E5A180-DC0C-4372-A5C0-5C13CB49E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DD18D2BE-A756-4DA7-BD97-3ACC6FA5B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339C1736-2579-4D29-AF45-9CBEA9E11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D6FB8DE9-33F2-48B1-8FD6-DC46E6667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A1D53996-6515-49BF-9AE4-2971BCA15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9D8037D9-99CA-4B29-91D3-7F48D82AB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1043A6F5-8F8C-417A-848D-28FA7B4BC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8ECA5029-7DEB-497A-849F-4B432F5B0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7AA23100-176A-472C-B034-7206F604A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EA05808C-8FD6-4589-BCED-865BBE921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6571960C-F31B-497F-AA05-76554D271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1A9D78B0-0CA4-46C2-B09C-672ECB107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C1D7DC89-C5F9-48A6-88A0-9822CF78D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3265A8B5-558E-4832-9416-C2CCB183B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7093D7AB-E27F-469E-92CB-C54E0CB66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02646577-3645-42CD-ADD0-5F41A288D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1848CCD0-7CA3-4A26-A293-D10790DF1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23D8D381-8E6A-4DC1-90CB-FCF4F930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B327F1F1-41C1-4F69-BE8E-1CF6DC882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D97D9711-98F9-4EC1-B19F-8764010BB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58893B1B-4B59-4C54-9914-84B58C0DA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CB6BFCAB-56AB-45CB-82D5-1675468AF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82245724-2586-4FB0-AE4C-A908316C3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22192F95-AA05-4937-93E4-6EFCF4C19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63983F23-B458-4288-855D-33D4AB30C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A4C9E235-6751-4648-A553-FE134F4DC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5170DC25-E147-4D67-9468-36BAD3035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31A1C28F-1DBA-4A37-84F6-A8BF77C0F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1299829F-6796-4F06-BE3D-64E4FDB7E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8BD2CBE0-D1F1-4207-8065-AFCA9FC2E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F809EBC2-0202-4D8B-AFB3-1A74C1F40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BCD4D99F-BD14-4E88-8D36-5EDFA4A1E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E3A719EE-907B-495C-86C0-F809A1D2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9A1DB970-F69A-4E6F-88EE-31CF3F386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B42D1803-2889-4955-B8C8-F6CA82A15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087FFC40-EC59-4E25-BCA9-BE9F7E4DA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99425B38-1509-429A-934F-2B7467CEC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D76A26B5-0D2B-49CA-B239-7C201A791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97CE11EC-3EC4-4F6B-ABB1-4A100538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54279F15-CD0F-40A7-BF30-9F833C5D3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A669892E-6EA2-45F8-AF98-836DE5D47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B09D99E7-71CE-42F0-8455-82AE336E2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D3E3AE59-BD24-4B54-8975-F8D49F945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0EE24D5B-A20B-4221-9451-C552000D8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9349B32C-BFB4-4386-86A8-0FF9F76BB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3D55F217-3218-4514-BC03-CCC5EBE0D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E052EC18-4BD1-4CF0-A550-3EFBD9704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0A933E67-29CE-4A88-A123-F8215C5BE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A08EADB7-4568-4B31-9201-AEE703957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479EB377-E4E1-487A-A334-C641C9E6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AAF3BF82-4C1A-4FEC-9B47-0F942AF51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D7D305DD-4F47-4C0F-A7FD-DFD71C53A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AE95C816-EC20-407A-97F3-45D317A48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F8301612-A56D-4A5C-868D-F68A4B067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2AC499F2-3E69-4595-A18A-5F9470130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FDF8784B-184E-47F9-8AA2-E932F60C7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C1B14DBA-EAB3-4D9A-A935-565ECC5E0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E1601CC8-0F76-4EC6-9617-7B07FF688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AFDD2E81-C3DD-452F-928C-9C398FBD9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26D9FD17-5314-469E-BDFF-C6E548AFB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374F052C-F0C8-4F86-8EBE-8A6CF6DFE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1F8567AC-7831-4D43-AD8C-D682FDB4C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8E369CAB-0FD7-4D64-8A69-60E6A3BEA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BAE7BB5A-67CF-4C04-B21F-176077FA7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1CEC5860-C2F7-4CB7-AD40-C4DCFB6AC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9FE3624D-DF3D-4D33-B76D-8EF8FB61C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B1C9CBBF-E56D-496F-BF90-B3894E09A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9A2DC632-9774-47A2-A354-C8A3FBF96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DA79782A-EF47-4BE1-AF1D-EC6AAF4AB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18B75413-FF8D-4F4A-9064-4994DA94A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5B7E40E5-CE2D-4B84-A20B-DAED63E4E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DA54CD95-767D-4273-B87F-861CDA3BA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ED690EE0-5D88-453E-8EB7-DB584A9E2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8F4F4D15-300F-48C7-A6F2-A75802A19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C5D506B3-3E04-463B-BD0E-EB3148CE7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08804CC9-5991-4CE6-B0FA-3F2D4FA70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25E3739B-88E9-4958-A5BB-82DA22959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0365D228-625E-44C3-95B3-58E4F7A3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F019C97C-DCCB-4AED-8779-FCAEE46E8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DADA97A2-B206-455D-8E12-36FBB196A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1EE8594B-4BBA-4863-85BE-AD68EDE13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A5CA4E1C-9867-4C0D-B616-F74F4585A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621F215B-EEF3-4A09-91E5-8FFDB88BE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FE0435F6-171A-4491-9AAD-55265E861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D4AFF116-7CCF-443A-AD7A-6B322B66E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0806974E-21C6-466F-ACAF-305083157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281ABE70-FB9C-452D-B025-6C574A16D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EC414EE7-C700-462E-8FFC-F74A11865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5090969D-3712-4251-8B85-24A81FB70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CCA348B1-6673-4A86-ABBB-9BE89A6C1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E3D30698-C175-41DF-ABC4-BC9E89F06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AB3D7D4B-9BC2-4B19-B619-D88AA6BEF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8BC3D36F-AA38-4C0E-8986-69473444E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6AB022A4-5A4F-4CF0-9717-7219D13D4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0501C54C-C1E4-4075-95CA-6D7763839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038C7ACD-19EA-4977-B6D3-35CAF4B5D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CAA87052-15D5-4E83-832D-E6AE4225B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89D253CF-0BB9-477B-903F-4269A1F6C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423E39AB-2A20-49EB-9A6C-6D43E6B4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FB2C8555-876C-40FD-83C2-E628B60A1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D4F1FE6F-7CA5-4080-9BFF-398A573BC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0BF39004-8579-4CF1-9C30-336DEB4BF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5762203C-89E0-48CD-B8AA-07B65ABF2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A42334D1-4768-4F00-B9B9-77C827F58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F1DBAA42-C5DB-44E5-AB39-5215A63A0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F4956253-4D20-41C1-99EE-EE66B9DF3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B8ECEAA6-A014-40AE-9040-F813F53E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8488A145-CBED-47A6-B49E-B19EBDEC4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D075D7C4-3736-4A30-B8D6-E0C9C1F7F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0618A98C-4961-4410-841F-363AF588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DC487BB6-DE20-4A11-ADFF-6FB5F53C2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63ED94FC-9CA7-4234-851B-99A649272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DFC448CA-D7DE-4DB0-84A2-B29DBAB6E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E2039486-A02C-453F-A297-C1717543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F1DBA617-D2AD-4AA1-91A5-81EAB615D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397DEDC4-439E-4FB8-A2C2-0B1E18BAA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31D10C80-3F1E-42AC-8AC8-4060C369A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00BA18FE-292E-4260-A771-CEAA71350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EC9850EB-61F8-4362-90CF-AEBB59A28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A1E77309-8449-42F2-8487-39D1411C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AEE7D665-A990-4F7E-BE05-765FCFA07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F7144AA3-47BC-4971-858C-B037279B4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0DFF9E0B-FA66-4E35-9766-7A8B744F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1A6BA06B-C0B4-4342-B0F3-00B451B1B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CE573624-3369-4E16-A5A8-C75C04941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5E0350A2-0DFE-4BDF-A43E-6C40E6903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8823056D-D2B8-49BA-84F3-3B4D83342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7A15161A-E284-4C0B-9389-CF6E03240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9A35D813-9239-4AA6-9A2C-9A5956A44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9DAF3C0E-4B63-4522-BCB0-033B62D3F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71C4D4BA-E0A7-4830-9B26-22C108D92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E62DA3EA-64CD-417B-B9D3-050648CEF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2F68996D-6B7E-4205-AC4F-956517BDD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15C6C517-F72D-473A-B153-904315045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81D9AD88-27C9-4DF8-A615-B7B76F6CE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EE0B9841-CE1C-4000-AEEC-72EBAECC2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A59B40AB-01BD-4D43-9FEA-137499E0C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1267B552-7B3C-48A9-AB72-9B4D5769C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596EF3B7-C748-4D13-9777-D0E34CAB1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0D011260-22B5-4536-A033-1B98545D6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F7B83372-08DE-4039-88EA-46BC12E87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4CB5A09E-1FF2-4FC2-8EE4-703FA241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0D137492-7BD7-41F7-8543-B7BC2DAF2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2F3FFE08-25AA-4ECB-8802-558CDBF73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531DBE20-DC68-4FA9-B785-C2F630019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ACD239E7-8A8C-430F-A39A-5DAE83BA7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A2EBCB11-64F6-4F9F-B45D-E1165B82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742950</xdr:colOff>
      <xdr:row>29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8A604B53-EBF5-409F-BDA1-9D8FEFC63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57EFF6C7-50F7-463A-A09F-56E8131B9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FB8B384F-FA4D-455B-9DC1-22C8E4072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DF371455-DE67-4D15-BAF0-1786ABDC0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6499A953-F679-43F6-BF18-9391A471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E0090AEE-E83C-4F10-A651-2518990B8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D8A79B30-10CD-4A0B-8216-85028E23C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CF3B2001-E872-4B5D-8A91-56FF43FBD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EAB5702A-7C03-42E6-9F93-80D4EC8E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604C2243-2393-47C1-A957-5AC6A000C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CF68AD37-E3CE-401E-BF44-8FEF2409E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82986C61-5B40-4753-ADC4-6BC7381C7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EB40BF94-201A-4C86-8A40-02FEC45BE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C4031CAE-73F5-431C-95CD-06BEA5C70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061F4A91-9B66-4A79-A534-625256A3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81B4D0F0-1DA3-4944-B27E-213B33752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BE09EB1F-F4C8-49CE-B345-3A8E76F94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680584AC-BB10-4162-B5C9-474079C31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D044CCA6-49A6-4B45-9BB7-12CDCBE797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94D3CEDC-80F1-4358-A1CA-F5BEA4058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D62127F1-9735-4366-BA39-620BC8C6C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DEEC3313-2F8C-4799-A13E-D1F330561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B84F3525-9774-4E8F-BABB-ABD614935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8A99895D-189B-4FA0-AA5C-D97C5BD40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19E708A1-5421-4014-A41E-4E700E01F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9D9D4DEC-4DAD-47F7-B641-C53CD8B1F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3DF97631-A75C-432C-868D-1330F4BB54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76C5BCF-67D4-424D-BE03-8EA2132E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F8F4F0AE-80F5-4A38-8345-C1A4361A3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F86ECC47-5736-47D4-ACEB-4810DC25C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92F58288-CB08-4056-9045-3EF5F7E3B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A806F4CE-5984-467F-B0C2-2FFE0B850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CA4A7874-6B72-43A9-A28F-545AC8C89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05860FEA-77FE-4F19-9C6A-B276446EF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800E27CC-0574-4D9A-9360-2F2804C06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F15D2532-DCC4-477B-BED0-3B256B276D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94BA16EB-03DD-43B4-AC7D-1B238E57F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537EE29D-0165-4B18-B554-D1FF2ECA2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A4986E93-1193-4312-93E8-1B2D18222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4B574160-29BE-47BB-8358-3529D7DEA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5D7C2CA3-1B2E-4D3B-B691-9017AB1E1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878EC7EE-D486-4280-9E7D-52062CFE8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6518EF20-50D6-414A-9AA0-A119B6EB1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2AAAEDBC-80B2-4CDA-8469-39156AC19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204CF56C-283A-479C-96EC-A4F489022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C9A40F82-8B05-49BD-BAD8-7C8749DAFC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1721A9DB-BF95-45D7-A0AF-184559BA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306A70B4-22A5-4D44-946B-040D373B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325CAE89-18A3-498C-A7B0-5DC50EFB5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A4079479-AE99-4B97-B2A1-437F76A64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14E52CD2-49FE-448E-8880-B9F2D20AE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95E39B1F-9BA1-4A11-B7AD-7B4FB910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FB2C9D44-AB25-4E08-88B0-E67E1F657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408FB6D9-5625-4361-B7C1-9C7BBCD93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0ABB2AAB-9239-4748-9C31-4BB73BB1A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59D2CBA1-469D-4886-B1A9-DEE11F6008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E59724A2-4F0C-4316-8842-6E4111CA65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2633040F-F65E-455C-92B2-10C549B84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AB405DE5-AFD3-49AE-9F64-AC5F719BA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F83AE173-2CF3-43A3-8EC4-C18DE192C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B105C262-5BEE-43BD-8E5B-83D119196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E5815290-03B9-483C-8D4E-5F4F5BE1D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FA2E83DF-C0C6-43DB-BC6B-908E3E851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CA0B8666-E2B6-4783-BE51-ABC16D201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11EEA598-0509-46CD-8849-A62B7566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B92B4429-0FDB-4AAB-A252-B63BFF537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40218261-0128-4DC7-8223-D8D1B29D8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9277CC44-93F6-4430-B4B0-83B1230B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D7D3A2E0-1E2B-4494-81FC-21FEED098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F46F1EBD-8019-4813-9A17-B1242BB2B8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AC03F258-F47C-414D-B807-46237FD5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1B81C98E-B93E-41CC-9EC4-133CB8E05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E1E187B8-1330-4CAB-9D38-BBEA8ED66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6A69917C-8774-443C-BFED-920FC7093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5493FEA1-A08C-470C-9027-0A377B1DF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4E09773D-B9C9-4EB7-AAE7-16514B56F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34710DC7-055B-4B5C-844F-01001E868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A7A0AD93-E8BF-4D43-8424-1AC795BB9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5001B091-BE0B-4483-89A1-AE09211AF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4930C9F7-3904-415D-B60D-7AFD88D0B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2BDAA693-F75F-4B92-BD07-ADF6B187A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AAF05F51-09FA-4C4F-8690-59F542912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9AD91927-5745-4DAC-BD0E-627705487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20BB1167-04F1-4F89-BA20-183A9DA38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FC80A97E-B287-488E-AD99-16BB16576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C6B053E4-3E88-4A70-8264-C5097F89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C121F0D7-64C3-4EA0-9A3D-7D2EAB34B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614A70F5-6DF7-467E-8700-29E9FBD36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1862F715-A4AA-4FED-9E54-AA4216D68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379C55D2-3A7B-4659-B619-2A30CC058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C7D841FE-E15E-498C-94D3-E1D5F0147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600B2F9B-E193-4002-9FAB-6A3E72465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B53E271C-0E9A-4E77-B6BF-D3BFA4BB0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4E69BCB1-29F6-42EE-B34A-565D3302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40E2F153-FA93-4CFC-99FD-7527D8A89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A13D41C0-69E8-4F48-A096-3EAFFA106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F760EDAE-D0BE-4AFB-BC15-291D193C3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59D6059E-644B-4AF2-9FAB-A7CFE235F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1B1BA297-81C8-4E46-A51C-6BC28077D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89EB4692-013E-4076-83E8-9C2AA4697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5D9CA761-99B8-485C-BB46-FCBD3F031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53862577-0F6E-4049-851C-DDF956445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CE8E8012-4DDC-4DB0-92AA-3AD749A29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AFCCD87C-294A-4826-A127-A7BB8421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E2347A21-A452-4485-A23C-D31FFC705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C3698912-30A6-4779-8AB9-11903E0D3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FA5F1867-853F-46FB-A05B-7102D1E30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5C219659-59CC-4B32-95FB-897CA007A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39849CCB-F01C-4398-AAF7-698C9E1E9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AAFA164A-C650-4004-A084-6EF3CCC0F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2A4F539C-CFB0-4416-8620-36B4FE2DA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EDF75C9C-96F9-4053-89ED-DA627EFD2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4235684B-E1F6-46DF-9459-6A4B66A53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57BD33E3-64DD-4AD3-B919-562F44C69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3771976F-8891-442E-8459-DC44A9C68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010B7390-548C-415C-91A8-01BB0C2E3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FF507353-33A1-4A87-9A4F-22BD1A456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05DC1E63-4905-4109-8FFB-D3001FFBF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75743AA1-02CB-4902-8376-D3A205503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5A5897C3-ADA5-4669-BB45-6E7F2CF8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A023598E-CE05-457C-ADF2-8C534B645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9D4727C1-CD2D-4B52-8106-5A76167DD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1A1E8D0C-C849-499B-B431-AB0199CC8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1B8280D1-F87E-44D3-BAAB-096E363B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A483A0E2-1B02-4E53-B349-BA5CA01F6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53288108-828F-4044-B0EC-6B308BB1D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E971C429-50A9-4C1E-A30B-A1F1F7BDA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F1E8FF14-568E-472B-A5CB-E4DF23C04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9B51853F-2E29-499B-9149-B06D761EC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26893F8E-1D9F-4043-BF65-F84F705B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C9D19AEB-BF88-449A-8955-146D9CB06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E95D67BE-02B7-47A4-BB7B-4960FE29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ED66EE25-6532-496F-B701-24F270B30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D3555205-2F0F-4F3C-AA67-6541C2A69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D430E7BB-A715-4D9C-A0CA-5F6CC201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A9F11346-3B54-4DE0-8C91-7D9C40980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79959801-00D1-4894-B3A4-8C0EC3500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B3382DFF-C252-4397-87B7-A8A401458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6AD09E49-E82B-4F46-AD9B-BFAC9EC0D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9652DDDD-99C4-49AE-B6D4-191F7B203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AC99AF0D-DD72-41FA-AA97-19C2A371F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2779A72A-E8B5-4A29-B44A-CB7555AC9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78FA3EC9-FFB4-460F-AD14-DF19839A7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CC62BE5F-8259-474E-B47D-CD19AAE9C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585BD9AE-7F96-447F-84AE-FFC9C9C7C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1E783B3F-02E2-4A4E-A0E5-CBFB9EC83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31B67784-25D7-4518-A6E3-F0086A072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24BED0DB-7B76-41E0-9438-6E6F74D1C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27A2836C-9D6F-4DCA-8E15-ABBFEE4CB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7D286D8F-B81C-4B2E-ACEC-4D3A79E7E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DFC3D91D-AA40-46EF-A303-BBAD104B7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1DD94D89-DE28-4E54-924E-F8DB2E286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82199FD1-C387-42E5-B790-EF48D750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1F2D0D0D-F8C8-4244-90B2-76C169223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07B35067-7773-423F-9654-3D183920B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054B3180-55D9-4801-AD47-9FEBD878B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44EE7784-27E0-4786-9E59-88E06A007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ECE70ABC-791F-457E-8FE5-35765F78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92DB33BE-3FB7-46C5-A584-66B72E3D9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CC031961-44E6-41D9-A1FA-A15E3264A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915F679E-61B0-4296-BBD8-7144456E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E836B3DC-14BE-4813-A073-5C54BB3D3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4BF34222-82AC-4BC4-86F8-080DA776A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063F2D13-1ACF-457C-846D-8A7F517A7D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BC68F0F1-CF27-4D5E-931C-3F508A5BA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FDBE0ECD-B7F7-4164-B9AF-A4417E0EF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88E2C5BA-716E-4184-A055-7EC48AF64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56268D41-08BA-4B59-BEDE-8F93EB1D28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AB7F1CE3-9594-4B57-9DFB-72E388246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3BE93B50-1041-4901-AB10-68396621F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DE1E53B2-EB1F-4A72-A8FA-237E029D2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7528F7BB-9C7E-4973-86DE-2F7B86D38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D2A9D2D4-50B5-4F67-910F-41D640B84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C0C7BB01-4701-4A1D-B08B-C9E0C2D2C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41722818-4C7A-4977-B39B-C21EDF3B7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DC0CAE94-38A8-4CF9-8CA7-062F3ABDD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371D4332-FE12-4579-B008-76F59A617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DC680610-EDCB-4C1A-BC18-1BD882E9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BAF86C69-21F1-426F-92B5-1F3116261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6BE4DF84-8888-4EEC-938F-FA4D43263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BF4C1A12-159A-44DB-B105-AFCDFE778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BF708D4E-7E60-497D-9847-28C892CFD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48BA5DDC-92DD-43FD-99B0-1062225B1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F3F8042D-C020-4BA9-B671-F7C8A2F72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049BC0C6-5E8B-4794-86D7-196D0D72F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FBF6C5AB-5868-48E8-8003-AFD53FE1A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C1494234-25B5-461B-B3F5-D3A03469D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CDE4B6DB-3242-4A73-99E6-28E68A481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0313E5F2-F48E-4F5B-9CDB-E1C9D0A6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32F16E49-144B-4FF7-B93C-F7D40C524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831C68DF-BFFC-498B-B1A8-EC101219E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32AA864F-A500-4692-B0B8-9E7D7BF9A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73C40866-E834-4497-B5E4-F1CB9CD7D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6F48170C-FD87-4C96-AB32-C4EE30BB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D8FC2FE0-1821-495F-9A51-B59264420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3AE59A88-814C-48BD-B4C4-B0459FFA6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EEFE67A4-EA4D-4629-BAFE-985205192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154FB3F3-9741-4D52-9D29-E4734DD90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73CF77F6-6D04-412D-B84D-617C9D0CE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E71ACA48-9959-4821-98AF-D0373E483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FEFD810F-270F-478F-910E-514525389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323E2500-2BAE-4AAB-ACAD-C6DE3AD996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ADCE2569-79B9-4112-A1D0-FC7995648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40F160C2-05C8-40DF-857C-D4D616B17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5F0AF41C-54F3-4CC3-B980-636EB4433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B5BCC35A-F113-470D-9393-D9ADB618C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FE14D578-F64A-4CF3-B136-D04DE5119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F0D83E0E-2E91-41AF-BB8F-CCF8F0FF0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CB58A549-DBF1-4336-8A79-1D11BCC23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71E7C18A-C44B-4227-99BD-FFC4F68E5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C288393D-8394-4B22-99D2-7E60071D9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5209BCA2-DBF3-4457-833D-A9E11BBFF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16539AB4-D772-4F48-A901-BCDE05537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381DD63D-677A-45A1-9321-7EE08ACFE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29DD2273-590B-4FA3-AD66-84A7F8886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75D22293-585B-4CED-B402-DA692877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280CE7FE-82D0-49EF-8EAA-44DFAC6F4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9F95BFC5-4D7F-45BE-8CAC-B6AA68C8B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690B078F-7623-4B83-A1F9-74C9F56F1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F2C00AFA-84D5-4D85-B1A5-76069C9BA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6979C01F-7B65-4044-B32C-CC6D199EA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22D9B6AF-9A12-42DD-AA20-BC724441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5C306B77-D164-48AA-8898-9C92228D4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1E83A66D-5046-4A22-9BAF-FEAC73E4C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0F2DDE01-65E4-4691-A7E3-354246E3B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EC136E7D-FB39-4D64-BF28-D4247B2DE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903EDDA4-0F3D-473E-8683-256904B9F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54DFA67C-8966-467F-A788-7C2B1FFE9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0EC56474-90B6-4B0B-99B1-73DBDE5B4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D78B7581-3238-4637-8820-135B850CA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28929431-8E28-46E2-8258-FF69B008D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9838394A-C221-4CED-8C70-B2B66DC6F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A439667A-3721-4471-99C1-F69BB52BB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322CA72B-8325-4B1A-AC35-1E85BA321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EBC3ADFA-F075-40DA-8DB7-9FFD8FAA6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F8B984E5-ED42-4CF6-9AD7-6BC6EA14A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8CD2E45B-67DD-4C27-BED6-116D30EE0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CCBD8A3B-7F2F-425D-9CA3-4B5D3FAB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5CC06959-E316-4890-A74C-73267261D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86220A59-BE89-4E10-B719-84332A4523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6CF202FD-219B-44F2-8746-0C6A4672E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BD116579-8DE0-4A08-A21E-558594574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D844D1E1-415E-4BF2-8673-A708FFF4F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BA69FA6D-D1F3-49DD-B0D8-BD0B5CB75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E5935AB3-A1C5-4798-9B33-B3ACF1BAF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C0B28BF3-4DCE-493C-A69A-A7AE2177F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4E3923A5-B0C8-4F9C-8781-9D0591DF5A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71DCE58A-C951-4008-A277-DA9B69F26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C8BB6DDE-8E01-49F1-AE4B-61F90E9FF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FB81BA49-0AA3-42F9-8E8B-F2A541153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9CAF9D34-0B9F-48C0-BC58-B2F46FC45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A078688A-7B98-4B90-A561-91AD3177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75AADBFF-2254-4894-92E9-EE0ECAE8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7DF5EDC9-DD64-492D-B2AD-A3D868CE5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67D6FB7D-73BB-4147-87FC-42DF7FD4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FD2EDF76-86F0-47D7-A719-600453CA2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E88680EE-9C4F-4FFC-9314-0A12FBDEF4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BFD085C6-19FE-4643-8947-817FA4B7E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542B66E8-D01D-4778-9B6D-D7F7757E5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1F0EEDAB-2723-40F6-90E6-28955C04D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7C38FE4E-6BF7-44C4-BAAB-BAAEBE151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A3FEA426-E558-427D-A837-11AF7150E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FADE713E-3813-44EC-B6DC-360BBD95E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32D3CC53-64B0-4B1A-B39E-46D30B99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D9B97CC2-4378-4524-BCB0-87449A36C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8E2D9146-4AB5-48BA-8B56-2C675868E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BF24DBA9-9FE6-4561-A06C-49F00C065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DEB94445-B1A7-4C6C-B774-A880A1391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046A6284-F7C0-45FA-9D45-6463D23B4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B4E21014-A139-4A34-8CD5-B04CAB049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8B407EA1-5E9B-4C9A-BEA7-129E98D7F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1CF4E1FC-3807-4675-B8FB-32749F115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CD4C3692-81EF-4058-B364-390EC81CA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13A37BE4-D4E9-4BC5-82B9-71A27D03B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B9213524-3FF7-4B35-AD5B-524EE37CE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25DE968B-61DD-4847-BA0C-26D7C9A7B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1C10D8F0-45C8-41E0-A4F1-C65253EC0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449D2391-A60F-4F1A-ABA7-22DAA0D3B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154224F0-16D1-49BE-886E-599635CF9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0CE42D88-DA45-46B2-A114-72DBF2C19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B754A8F0-9C94-422D-9AE5-B2408056C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7B748102-C235-48BF-B8B0-8AC1660F2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0954EEAC-8945-41D5-B95A-C11A92166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8E9F3CDD-0B35-4336-AB75-09EBF9AA8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2D26F4CA-CA21-4523-A751-BF4D4C048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2000FA8B-613D-4969-9656-6DF769846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7A4629D3-9D14-4A00-87FC-74D239656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BF99CBD2-3C23-4BFE-8C83-126F1E60A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C28C676A-6CBA-41D8-A6EA-199570577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D4551205-CC64-4CE8-A694-8B0E5AD2D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8AAD9430-4000-41AE-A2CA-219226185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948834E0-2A09-4684-B83F-684B4413A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D4BB8972-D529-461F-A3BE-1FA61BE86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EC698570-734A-49C5-ABBA-92A910547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9E7E972D-EEAD-48E7-A074-ACC0C2B61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21779B6A-8A6B-4764-987F-888120BA1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636A2347-BBE0-4250-9137-B026F3E0D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E200519A-644A-435A-875A-14C51835D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660D2CCE-541A-48DE-BE93-A2BD8A61D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146927BA-0F0F-4689-ABB6-04D90C160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289D30D6-A18A-4436-899A-95821A944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C4C2EC47-F93A-44D0-AD00-91E37F509F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907C3206-8EA0-4C9C-9ED6-E9E8BD450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427AD5FA-DCC1-4BF3-9CA3-BB963EF49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FED17AB3-949F-4E40-9AC8-7D710E4DC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421894D7-1816-43A9-8F11-6943905CA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B40BA8BD-A377-4D76-8D95-E99C90583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661044E8-790D-4E7A-A187-44FD11D08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49733236-2D5C-445A-A786-FAB792AD8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5BB2E6F2-4387-4DA7-AD88-33FD7A970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FCDF9E49-AF96-4BF5-8E43-7CB18E344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DFC6E65F-70F4-4A04-A870-99879840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A0744A24-E362-420F-BC83-B13E859B9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8C3722AE-8E6A-41C9-A903-D0E0A1F4E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168C5770-75B2-4C74-9B8F-1F1995681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8BF42125-3E07-4A2E-95DC-A189C3333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33513829-E25C-494A-9034-F2722ECF8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5CABDD81-FB11-44EC-AE5A-785E2B388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7529EC15-FC04-4E51-9C56-F620DC610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FBF26489-4DBA-47AA-B4C9-AF701AEFC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9AD4E16E-E0FD-44A1-BEFC-65FC8E665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0DC2C4C2-DA45-42AA-9271-BF6AAF129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1D9B60E9-D9E6-4F40-B2A6-64DFD743A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67C97779-77F7-4701-A361-A41E9E65B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165BF482-E553-47EE-83A6-18A78C39A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2AC25173-3341-4018-82C5-1B4D1CEA58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0B367EEB-8571-47AC-BA2E-41C65217D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DC98C869-8522-41E1-9750-EE9902B1B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4DBB1A05-2F76-464D-86F9-84F2D07CE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18B26C05-E286-49DD-B5ED-F69F27FF0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AC0FF1DA-8F5C-4B5F-A08F-2AFD03DD1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11E02BB9-8484-4902-9ACA-E80E51401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E3F1C30E-2317-4215-A675-0904FBBEB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72E85F85-EF2B-482C-BE08-27844C878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95EF41B0-F475-45FB-8BAD-3C227CF33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84F2619D-9C44-4C25-904A-D5F3CD6B8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DC7F468-7320-4817-9ED9-4B56145FC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E813EE3F-AE8B-4CA7-92B6-66BFF3FC9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B7E721FD-D02D-49C4-83BD-9C3A0128B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F150249F-C6D6-4E26-9BF4-186C4D641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E68D3545-B842-4749-A479-3C6B57EB0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96E5FF5C-CC5E-40EA-BE6F-F1C414B60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3C6106A0-26CE-4FD6-985A-30DDFD8E6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82ED6D0C-0335-491D-8F9E-E930A790C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56891707-FB91-47D6-8512-AFD9DF798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3A9EEA1B-AD0E-4BDB-8EA3-B727690CD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CF7497E2-DF30-40A5-B3B2-90DADFAAA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6D6901C1-D551-4D17-9821-98C0D2558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0E9F9CFB-79D2-4E14-BC78-81C077D19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DC95026B-48ED-4CE9-A195-FC193AB80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813E0AA9-707B-4692-8E8F-1D885D9AD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8685EF2D-B81D-4A6F-9490-5B4655C82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E5A55851-4420-4F87-9FF0-895F9C6D5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D6617A12-B1DB-4E70-B4B9-5DE6111D4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F82F057C-839B-44C4-BCAC-C058C3DB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B4C54F2C-CF6B-49E6-B129-09AA796CF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81D211DC-973B-4A73-9A07-9466E0B76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3DCCEF77-121B-433E-A7CA-57329ADE7B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B231431F-101F-4F25-994F-524CAA142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954B32D3-2FA5-47E2-9D83-90A94762C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8859FA62-460B-489E-9292-F91081874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09BE25DD-6546-4462-A9F8-56FC0DAAB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B2C9ACD2-74AD-4051-9D43-AB57A47D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30C0797D-5A2B-4146-AA86-C4CC7E84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213112EB-27E9-42BD-BC26-F6B0D8222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DE88A311-8D18-4B89-B19A-804C1713B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E5C915EA-1201-4662-B667-0D8C5BC65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7024E94D-463B-4688-B6E0-4C56063F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8658BC05-5DAE-477A-9CDB-C116B88E8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4540EDC6-D488-4F0A-950A-B0E567750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8FB0B1C7-8DAE-4336-9593-BAD9A5031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14A00DEC-0E0E-442A-BAE2-2E93401A7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CE43611A-074C-4BED-81E8-F8363B5F2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210FBFA7-87CE-4164-9467-D3B9227E9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90126850-E353-4B84-9FFF-951D69577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035B9D22-5ACC-4224-80F8-6ABD79F7C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80D7DBA5-2BA1-4348-955C-19F4AA8A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A80BF8EF-17B0-494F-B56A-DDF24D4CD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1C6156DA-AE1B-424F-AAC4-AA7A7F51B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A64B7B82-EACD-400E-AA95-913BDFFE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A34B9467-36A4-4FC2-89A6-D9D068EBE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4FF73264-1623-414B-82DA-7ACE95C3D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F6EFDF0B-4903-4150-A8AE-C06FA3C01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DC19A9FD-79FD-4EFF-92B7-970A4153A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6477C08D-A53B-4DA5-A311-474E8B60F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8A4174CD-BE13-42DB-B785-55CC5F1B2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DF6897DD-A586-46A1-9CB4-381D1F894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30DFA750-0B25-4BA2-95CC-B7D694AB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C567517B-A25D-4893-B397-88315D89F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8C7E1A40-4A6A-4A3A-B06D-8965FC1655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1A396EDE-EE37-4FA4-9C66-478A3F7FD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921C6821-67C2-420C-AD85-2815E6917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EC91C946-33ED-4F1F-A2F9-6943EA6C8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F893AA9F-E51D-460E-8F14-2E4EF116D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4B2412ED-B7AA-411D-B9F9-ED24085A5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BC703C0E-5FAB-456B-B35F-FE43F5E87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277679AD-594E-43DD-86C6-F6145910D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87261B2A-BEB0-4501-AAB5-1F02B6EBB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DF72DB8D-329D-4AC5-921F-8EC7F3F6D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8EBCD6DC-0221-4A44-BE49-E4FF8C871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91ECF5F0-1A58-4063-8384-F21B0A832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38522FC7-93DF-4250-8BC2-C5910E603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08D2AB9F-7487-4511-93B4-EE907BEAD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E9B55ACD-1046-4D0D-8298-AF36A51BB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3FD8825E-9233-4289-B51B-AD7736B15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BD2B67D0-056F-4FEC-BEA7-6333EA811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195BC3B2-F475-40D8-A9D5-CF47B86DC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A3AA099A-BD2D-435F-B190-78D2D61FC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9817B5AC-987A-40FB-9198-8D1BDF5EA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B4D9BB4B-ECCD-4C59-AB52-4D5353BE8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17E18EA2-171A-42BA-9B2D-C665B59E0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541BFCC0-E866-4299-8D9E-77D69D8A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72B7F46C-59CF-423B-9B9F-A0899DB984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B3792643-2CA4-4DAE-A243-0AE0FA4FB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E131FC8F-1809-4F6A-AF83-4F0838297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8F1BDDC8-19C3-4CEE-9ABB-386C3390C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871BEC5A-C5B8-4255-9EF2-2CAB14D20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A25079FA-C9B2-4C23-85A0-1058FD177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D48AF53A-626A-494E-BA01-E183E5FEF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4998F617-D1A1-40FA-AB14-E18C758B1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E27AA7C4-82AE-4C69-BDA4-C55C734D0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1E2E6788-ABB6-473F-8161-CC36ADC34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D0A2E6DF-23BD-46BD-8D55-8B5285B3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64F62761-CBD6-4B34-BD5C-E577A8A36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7A5D5D2D-494E-485C-83C7-7C0AE543F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A16BB491-CF63-463C-895D-61B4DD0F1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46D216E3-73B1-430A-A0EF-81F163598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3CDB4DA7-DCA5-4D38-81F8-77A595609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52342F56-4E8D-44F6-AE1A-CD7485EB2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1E831894-A5C0-4B6E-8A0F-4A7C8E96F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9D0E1522-55A4-4309-97FD-EA429090A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14354A5E-9204-4D9F-854D-A2E317416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FC0E539B-6848-4E19-82BC-E70F93AD8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AC7D0EB7-B1B2-426C-A6A9-3CB5A0038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740CC9E5-DF67-43B2-89EB-96A9C157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FD0E74EB-10B7-4A3B-A2CB-97F22F63D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46D29BB7-C5C2-4099-AF8D-3A9E4055D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42F23876-0A3A-4AB5-987F-D7E226683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79BB686A-1A07-4B25-90A4-6EB79A2D2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FACC9741-1358-4C10-B6E3-157EDEA01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6874630A-E97E-4DD7-911C-F1AD18A7F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17A13921-2391-4D27-888B-707888722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8CBE8361-FB3D-4FC6-B28B-6CE2D25BD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DDFBE275-5877-4637-A71A-C576FE38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4BDFD6A1-BD72-4EF6-BBF8-D0E1220E3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77521944-F7AF-4194-9070-4FA8DA003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222032EF-3CEE-4C47-83D2-01DF23D19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AAC701FB-72BA-4A0D-B3FE-023FE8107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C10EB1B1-CB54-4CB1-BA04-46CAA90EE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F69FDA2F-3E03-4163-BC41-19A67058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20CD2594-0962-4552-A810-848EECD7B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31D54277-B544-4F0C-B2A2-6ED525F54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D4E82480-29E1-4225-984E-D5D915ED4C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4F785724-0B51-48F8-A522-844B5C02D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D68133BE-8A19-4173-A296-BD2CB7BCA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9505AA6D-1599-44D4-919D-A7DE1BC33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E197D841-214A-459D-B6F2-D3439E389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7FE8D3F2-C4AC-4B34-9203-F198F55F5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0BE219F7-7043-4C0B-8192-CC2F67EE0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21DE9315-2ED3-4EF4-983E-58C4DF148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4278DDF7-DDCB-4F44-921E-C8EB4EC1C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388ED908-2604-4142-929F-A7B3B4B5F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BE34AEC2-CCE4-4E78-9452-1F8E3E712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EA6ABF47-B9D6-458B-B078-8F2416F14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D90DAAD2-6954-4280-97B3-30980D9EA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E996F8EA-8440-4120-B392-A907E55BD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765D1C2A-5862-45D0-A8C6-ED9D06F80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B5F84AEB-4D1F-4569-AC17-C22F94F87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DF2E68E4-087B-491A-B637-EA019FCE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EF053A59-32A9-4078-A32E-11A6F9A95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E9BD38EE-ED36-447C-9040-EA3EB06B6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42D579D6-DFDA-48C7-BD21-A07C7753B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8B748E6F-ADC8-41FC-9D61-CF0507FA1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C80D4F94-6668-450D-B4CC-867D04C5CE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2C7B7F34-0A59-48D3-A104-11DE3834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A2B930A0-7FD7-4FB3-AB31-F05E3BC60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C1632A61-2BDC-444E-B2A7-B2E5086BD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01605BCC-EDE8-4636-BA92-A17CD6576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0AB62E11-1846-4240-BE86-A862B8082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81E959D2-9CEB-4E77-ABCB-1D1B1800C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5046E46D-B5F6-4E43-969C-F6588C03C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981F78F8-82D9-49AA-BDB7-2E98321C2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65F32043-2AC7-419E-A17A-3813D05DF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7735791E-FF4F-42C9-A504-876E60B37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DA7796D3-A0FD-4E67-B2EE-4EC536623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5452246A-DD4D-4F2F-966C-65046DA1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072B8975-9F4C-4475-A3F1-359D8758C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1ECF3FF1-BEB8-47C6-8CD2-18DF29BAD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FDD954B9-E5DC-408B-8C35-EC627AA84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CF317155-71B9-4A7B-BA73-310BC625B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C05EC759-8F10-4AFE-8A57-1B7F40799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C44275DD-C50A-48F8-82C6-904797A15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921A5016-33B2-4D6F-9EE8-199CDE0B4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4C83FF98-26D6-4DF4-941E-860B1181A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80049FE8-D741-4572-8565-4E7275B7B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3B594B84-578C-4276-A4C9-6E0FC4AA7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C5782651-ED7D-44EE-9C09-9B873CF25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65C045F3-7496-4B88-8A1C-8C30C38CC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DC580734-DC8B-4685-9E01-05F534C8B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B2B4E0C4-CAC3-4EC1-8157-BF689BCA5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C6A2A39A-97C9-4BDF-8FC8-8977828A9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818219C4-FAB8-47B5-9A12-97CC6FA98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02979101-A76D-4C6B-8701-9EE63619E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2BC29169-DAD4-4521-AD66-965971AE6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9A654913-DB2B-42E5-9629-0E0AF0AEB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E2AB371B-2992-49C5-A5B1-9F9F80977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D5C1949C-59C1-40AE-B667-A474722A0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97418655-5F7B-4AC2-BC7E-EC54EACE8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37B6EA17-D09C-4DD6-9B7D-AC0C8DC80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BB8AADC8-53B5-4D55-9363-4D02BC2A1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3443113D-7271-40AE-B16B-2F97F44BF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7092C1FF-3F26-417E-BF06-A2B64BA1F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6D87B289-89CF-4FAE-9C93-CC72D9A56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87CE99CF-4AA2-46E3-97E7-7B1D2E6DB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78326927-DE88-407B-B0D2-5D345D7D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AB9695B6-CEA0-47AA-BB61-C11FAAE0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E461EE42-E581-4A9D-9991-3858374DB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965EF8E6-60DB-4BC0-B649-FF5176E1C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8B3B21A9-1F6C-4840-9953-222FE201B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B45064AD-0288-4537-BA0F-69473572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A0138307-0B6F-46BF-840B-589124CB6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0E18E2B4-8CB4-4A6B-BE91-B3A93EB5F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934BD4B8-5199-49EA-9E50-509C78344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70C333C8-E3B4-4AE9-8AE3-3C0AC5885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6A691613-B8F8-42D5-93BF-8528B25BE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E0ADF890-4666-495C-8C8B-49062649D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4FC4D80E-92E4-43AD-953D-8ACD43B73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F020C82D-70B4-49F3-9275-232CA6597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5C3EA4D3-8658-45D3-BA31-3FC27CF01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04FCD28D-57AF-40A2-BCBE-579768B41A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955E1F82-5AAE-4934-B8C0-76C7000D7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4F907F0D-16A6-425B-A932-59E404D52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88AE9766-0120-4E42-BBD9-DEB914240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C63E1BDE-A5D0-4A11-A485-90CCE1A815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39DBF97F-A035-4099-9B6C-80E78303B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4F9F790B-0B5E-4B76-B061-51A88C05D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606D4EA1-F255-4243-9156-DC7B8FDDC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826910CC-E452-4869-AD9E-FCAA4CD75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0CA59A8B-6744-4A44-8248-5E30F682E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6073C125-C6CD-4A37-98A6-268B27D5E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89A053CD-8D7F-4C92-A38C-2AED2F79E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DB756471-6AEE-4901-AE4A-0F0A9BC0B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A5259402-5F3C-47C7-B80F-0AC7E429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840386F4-271C-496F-A6CA-21F2947AB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04A37FCD-7239-40FF-AC1E-3389447CB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DBC427C6-2B88-4521-B876-7494201D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FB766220-4034-4869-8A7C-147531647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DCE5A826-DC47-4DB3-99ED-79A7C4089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54697308-E4AE-43E5-BF0F-714274DBE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5173BA43-7E30-4163-9F8F-1B1C2EA8D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0AECA28C-41D9-456C-B325-68B4EE3A3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D1DD9A72-C9B3-4A82-9193-1AA457FE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959929D5-5461-485F-97A3-5EBBBCB5E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B301A417-2FE9-453A-8C2C-D2C4C64E5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7E63C486-293D-4AA2-988A-EF752B416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80EB32CD-F87D-499F-A3D0-05FC2F690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8F149A2C-300B-4C15-B603-AB97FC664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FB9C5EA4-D91B-43A1-9FC4-709F174BC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5B04C277-7CC7-499E-BF0D-71628DAB9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AFD7ED03-0D60-4B7E-8AB9-A5B8FA60AD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16F6AEC8-32C1-4C5A-8554-3AEBB96CA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2C6F8086-D9F0-4020-983C-7BA0E6E6C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2CD1B5F9-6CA5-42DC-993D-744B81648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4C861319-C5A3-4164-8098-215663A73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50117EE9-0BEC-4136-8A9D-18DEEC565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9B3C1883-E53F-486B-AB0E-62B3BDFA8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27CD912A-693D-489D-BD4A-9C94EFDF6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77FDD9EA-E66C-4BB2-9EA4-A033FF66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B99D30D2-A9AB-4630-BD47-9DD722A5E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23EA2168-A943-4C44-85C0-0AB67FBF5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E215517D-6E1C-4CB8-8FFC-5CE34E1F0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504F0EAE-D0C6-4786-A128-CAEB42ED5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6A98C39C-54EF-40E8-9429-4CE95641C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E6D6C833-B863-4B75-BF2D-F8AD81520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62B9D3D6-5A5B-4A3E-98B8-1EAA6A804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4D3FA775-0C0E-4639-AEBB-33D73BD6A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0007985B-11AC-42CE-9B20-772DF52E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CE22FBC0-AA1F-4F09-A847-ABAB949F1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E61FD406-2BB1-472F-A204-806A17873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77C7D734-497C-4D25-8E4F-31FA4B035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90FDB195-FA5C-4CA9-8F39-1B28D4F93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42324514-60BE-4B56-A861-5A611BD63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F25B66C7-763A-479E-84A4-EC39B7202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8EDBEA0D-6A44-484A-BE84-AD0CFB07E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3F0F565A-4E7C-491A-96F4-0FE634BB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7A2417A5-9900-4A6C-B5A6-0D7CCDA66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0B0092DA-6221-4605-8DEC-5FC3CAA54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5B0627BF-64D0-40D0-9A20-883428226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52B7FA7A-E0E3-4CAC-B75E-A5C880938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EA47A566-4A81-4815-B06D-502C4A6BD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D3344CF1-C015-4491-96AF-0526EB2F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E362110A-FEAA-42E1-AF67-3B3BE2AAA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1F138B62-C5B3-4998-8160-EB6AB8054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14228729-4AEE-4F47-9C7A-F3289AEC1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5B7501C0-866A-402A-BB66-C9E1217B5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5B43F140-323D-4388-A12A-FB180E74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03793A2A-CFA4-48DD-8E77-451B16249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2B1FC4DE-439E-450A-B9EA-A4DBB969E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C5CE7EB1-E51F-43DB-9AC3-13645E728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CC27C18A-390F-4375-821A-F632F1CBD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958F27A7-1313-4B04-AD5C-ED8C1BF56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03FA5097-24BD-4254-9B8F-6E35FEBF4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B7BA041C-8BAF-45FC-BFF3-A6AF00ECB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9B03D5A0-017A-440E-AD2C-EFACCC0E3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7D29FA54-7AF7-4F3C-AA0D-A67AE93B2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649669A0-E311-4D2F-88C1-8BC4CBD8A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1D308886-5873-4E6B-BFD5-1806D01F9B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60AB31EC-9ABC-44F4-915C-ED4FC5E4B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009393EB-058A-4EA9-B857-D2864045A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A9EC4E74-BD70-453A-821E-448A5557C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D54770DC-A104-49CE-A30F-307905498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C0E3B36D-D99E-4EB3-A3D0-0BADF64B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BB257804-0870-44DB-9FE8-3E3323683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5D353D10-1BF1-4667-A32D-A34CD30A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1BBB90C5-26CE-4FB5-B277-5D76D5BF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49FC43DF-B5B6-41F5-BA0B-93DB86B67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15CDB2C3-3C87-4FCC-95F4-1484DC159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CADAB0F5-264A-468B-B426-B00377193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D9B1AB4B-4A06-4493-BE2A-EDF1DD57F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E2F34234-3D25-43C0-B7E6-928AC360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35328134-441D-4266-9B8B-1B51C47E3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859A5519-0F3F-4826-971E-54FB0CB78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62503956-6A02-447A-9EF2-A09699608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01014C6D-5559-404A-B8C6-57FB7A7FD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50C00DFB-D63E-45A3-84C1-1886CEB46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5EFF260A-129F-4974-A912-800514A6E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936E49F5-BA2F-44BD-BD8B-E8E5EB3D4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300B9080-A39B-4F6E-84FF-76DE43D25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89E71B0E-FE84-43D6-A98C-279F75E30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43F220BC-2553-4019-82E7-0214CCC3B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AD8269E0-12B6-45A4-BB6F-8817793902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A66FFC50-43CB-4D73-90EA-7CB3E8428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C316F451-AB3B-4464-810B-CEB27D84B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A1BF7D93-16B2-4482-8674-A9F49E09C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F1C92E9F-FB9D-49FE-A0FB-8199A3A42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456BB0CA-D8B9-428E-A5E0-EF5BEAC21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9BEF4EB4-1623-406E-924F-E6061CF87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1B1165BC-7D3C-409C-A7BB-9012DA9D9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34FD84A9-3B69-4601-A955-7E2F08A79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6492743A-AEEB-4802-81F3-FE6BD1DB0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3F25D8D9-9583-4E4B-8F1B-23A8FC601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F453E51B-BF6E-495E-9544-972CD0890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17B6CC77-2DA4-4031-A3D1-261D014DB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413F138A-B877-43C3-A4FF-A69FFAB2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72814FB9-4187-4FF6-83BE-ACC359206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5FB2B4C3-031F-41F1-AD17-2B221F79B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C2A0DAA6-FFF1-461A-A61F-C4B275ABE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A5E42015-C1D2-416B-84F8-F00D639E9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A38E8DEF-0FA6-4B71-BE46-3653D85E8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8D7E0DDF-95F3-4ECB-8E26-44A5AF981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C3E0BE31-0564-4977-9DFA-DA3ABA4FE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E3CAF0D8-6A2C-4523-8D34-5333D0C3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A3604EB0-B803-4A33-AD34-EA352FAA8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9BEE8766-C148-4D77-AB38-DFB40E074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C8F3FC5C-B9AE-4C60-82D4-7A40DE86E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D2F0AD67-B973-4852-9AA1-1333D7A63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27AA8B0D-B28E-4327-9D78-C6AEF0EAAA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592C3E61-DB11-4547-80E8-9CD154A4A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E5436F55-8B34-48A1-BF39-4285993BF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1BCBF082-8692-472A-A53D-22EDC39C6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AD2601BA-20C1-488A-89F7-E398D561F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58D40F5C-E72E-4910-B60A-94D5A634B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9110FA9E-2E41-457A-8B42-5A231BB2A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8279E2F4-FFFE-4ACC-ABDA-E9E6C6B1B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8B27B30E-F3ED-4240-9A53-9472EE220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4955C330-8245-4353-BD7B-BDAB10916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490B0441-7601-4E7E-AB6D-234C231DB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663F221C-E0E5-4AD1-9064-70A395C97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5CAE5233-CE45-453A-8112-30888B6A2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3AF4EC80-8B3A-4D2F-9E62-53FFB60B3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4A3C6D41-F5CC-4D2E-A03B-7A888C5CD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A87FF45A-BDB0-4E13-83C1-B11A33C74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D425A49B-0DB3-4199-8F3F-CE40C7114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FBC9AE40-6ED0-4088-89E6-20EFF15E6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BFAB869B-C6D7-41BA-95C4-0ED9EBA42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546A13AB-004A-42D8-A49A-593327DFD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33D009CB-8187-4425-A6C9-1105461632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DD553517-4F65-4607-9675-06DFCB16A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7B484D6C-31F1-44BD-AA42-02EB88978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B4A348B4-468A-4F9E-9812-9195943AA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98A43ABA-AD1B-4CCE-835B-72565CDE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9A19A852-A619-474B-8FDB-F1E243240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F5E5D298-A61D-438A-ADF9-585F648B3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7DF7D338-1C6F-403F-9BCB-862C8F2C6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E1BA59E6-09C1-4C3C-9084-8BB3C157DF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7999D4A5-A41E-45B8-9C80-69EE33DF6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E5344DAA-1E4B-412A-939F-C21BE451A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9EE19A64-54D3-4F90-86C2-4E56590F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43B27445-A38A-4875-8438-8186C2554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3FBB552D-80DE-40E2-A35C-F20A8DA85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DD76B88D-1EC8-42BB-8D66-7574B9AA7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6C9617AE-B9BC-4FA4-80C5-8B5C64A23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B0AC545D-82EC-4A42-9419-142A31B74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E2A035AC-383A-4860-B93F-FE47871F9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06037DB0-ECFE-4CDD-82AA-B74A00205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FAE021AF-AC92-40D9-B80A-B254C998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8E05A04A-C67E-435D-BBBB-5D905EA02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06DD139B-01E3-41F4-9578-9854236C7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145A7083-9890-4CB9-A9D0-CFABB3039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93E89AEE-B64B-4A18-A79D-9D064B2D4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93965467-BC15-45AE-8C19-64EA11DC0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DE339F73-6320-46CB-94A2-EE6CA114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B9F23BAF-0451-4C80-884C-5C8782672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A4A308DB-2264-4EC0-A942-313E6C81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88FC7187-4E73-415D-875B-871DF5B4C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27C9C075-3283-4898-B246-DCE3E47C8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90444216-4F38-4F5A-B93F-B6773469E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426C98DF-2510-4669-9E5E-A42561B5E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BF64A73D-882B-4C47-A39E-DDFBE6F7E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6E74788E-2F07-4F8F-89C4-F1D908858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9DE2EC11-17F9-4099-8FF9-2A7BEC650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47274F74-752B-442D-B4EF-D17671A38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0C11E6DF-851D-4364-84FA-C69478CD6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7D781346-1712-48DE-BAE5-2721C3CEE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7BD13234-1DE6-4782-99E9-DCBB3B3A8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C448C433-36FD-4411-8A72-F53D13968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8911A1B9-52AF-4545-A0B6-62EE9202A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A57BAFC0-3B76-4B6B-980C-E3CD48B0A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760B37FC-3902-4E9E-A000-930AF1E5EA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756A5CCD-2125-464D-BB78-D766A8D54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173CA3FF-FC9F-47B4-BB95-EE2B26B98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3EB3EF7B-76C5-48BB-BD70-BC863C006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13D74339-EB52-409B-9A3C-BEFD98DC5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A4FCC8FC-6032-46E6-A17B-9EFCAEC0C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1D040AE8-EAF1-4558-B679-5BD39DA44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2104B73E-9D84-4403-977F-08AEACD14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99A85903-C911-46CD-AD67-D05E43609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42AEF634-5CF5-4310-B728-A5D7F2968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10C71916-BD63-4AD8-A691-943210C44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829494DA-76AD-4416-A232-27AB2CB63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9EE8B22C-E60B-4C83-8F28-111F750A6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78DF10A5-97FF-48ED-8EDD-BD47A2651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39F4D9E4-F851-4B9F-B58D-B685F90CE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63F0A6A7-BE89-4307-AC4C-F1125817C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E38C785F-93E2-4CB4-8B05-D3BA6C836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970553E0-E9D9-4191-AB77-E5AD263B2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2AE65053-9E67-43BC-BB4E-7A8F68B58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360D95D4-3700-455B-B423-46F5FC69E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0193129E-216A-48D2-980E-2D7A26109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96052220-F131-4F9F-8B3B-F601A1ED8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8E75C76A-A25B-44F3-9880-ED531C22B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994E3B82-5564-4207-91E0-2ECD8CB7C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B673D1C3-D337-4DF2-8DCD-B96124324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9A3924C7-A3C9-4B1B-BA26-CABCA8857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09E2070F-E491-4614-9643-97F393666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4E02F92B-660B-4814-8731-893CDDBC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5F5FBAA7-4501-4E8C-8CDB-B9C8C22A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5CA28AF0-8F67-4600-A254-447557D64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46A4664F-6E1A-4330-BC78-0128A8BD0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2A04B022-0D2A-4564-878E-C7C89929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F25B70F8-0730-412A-AF38-3CCFD2A7F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EE270BEA-2B7E-4B67-9AC5-AADFD9227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DBB97974-14C6-48D2-9DC6-E796BC181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7E869FBB-1394-402C-97AA-B9070881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E2CBB902-9AB3-4127-8662-516A148DD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4A30C073-C18D-4A96-B877-0C19841AC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8637AF63-0E41-4909-8B30-57E33ACD8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036C2EB9-44C1-4A09-B0B9-A63D4B860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01C91A2A-E802-4133-B253-E8723E7E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1C9A1E22-02E7-4D49-B0B8-87447BB24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F4588C6C-B294-499B-A750-4B84D7CC9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6A20CC2A-0737-4F23-BD0E-A0125F1DA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9BE5195D-6426-44C4-A373-390D62A48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91F70757-23D2-4D5C-82AA-43C9743A9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DCC88A75-95A0-465C-B682-D4315E63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CE0C12A8-75B6-4844-AA65-09115F1FC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3D036F2F-E577-4589-AE82-CCAD317F2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471B7342-80C9-4C9B-A4E1-F387442D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3438DDCF-68EA-4061-9F9D-3EA77BBD7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6C24EE1C-02A4-4360-9A23-6EBEA9B42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BE440896-DA97-42D1-BF65-CE1EA82EA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1D8B4AF9-A83B-49D0-858F-6E7DB49FE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C574C849-4F51-4836-AC1A-ECF8EA52C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A5DCE760-2F34-49C0-9E88-39102CE29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95561317-EE09-44E2-BD59-12537CC02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D10E037D-4BB1-4E10-B1D2-937792792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00047439-F693-4545-8BAF-448627A3D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8522FB19-A2ED-416F-A5EF-91E16FC42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98518CDC-940E-4913-BB99-69526168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6B6B2830-CBA4-4629-A742-05E108AB7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6F7A9C87-CDE2-4C6C-9A45-2FBBD1EF9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A078B125-59AD-4681-99B4-D69B246E2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7DAC9C89-1238-46AF-9815-B17EC7F00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30310437-C2E3-498E-BA30-3942A9F6E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84E846FF-D1AB-48E3-9BB1-3F610C299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93692D71-3897-437D-B099-188C7127C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01832796-F3F0-411A-B52F-E6B9D23C6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598658FD-5029-42D9-A010-02B39111E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876D72D2-87B7-484E-8C5B-4D02B74D7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AE675AC9-3497-459D-B02A-376C34D6F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DE54C528-F83D-4484-9312-70C69C6C7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331FD9D3-41DE-4F82-8A00-FBF69F08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7A4644E8-26A6-4105-9E61-9820FE8D0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1BA3AC3A-EAE6-477A-AF96-42092D311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9606BDCF-88A5-4BD6-8EC7-BA1C88B0F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995B651D-28C0-472A-B792-2334AF07D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4DF473DC-68AF-457A-838E-439561E75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1062B755-2D60-489F-86A9-B48BACAC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7882A474-417A-408D-9FE8-223CA8785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1E3E609E-81CE-4279-9D82-B76409B57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C2C764A2-E5B9-41BC-8CB5-3DF99BC4D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3C1D8594-27D2-407C-B273-72368E315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126340F1-E922-409F-86B7-E702043F0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38F4F5D1-9AE7-406C-A993-328DE6CF6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A13FB58E-3ADD-473A-BCFD-A04BA3EFC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65B071D9-8F9F-4217-99A6-869038E21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A9F626C8-5506-4253-BB4A-AEDF34461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0D1DCAB2-199E-4378-8963-36AD901F2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BD69283D-1609-42F6-AD7D-51722B8EE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38D438CA-C01E-49B5-9790-F3F1DB9B0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3919FCC2-756F-4D4F-9630-FD68DB9FB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48554D25-6C88-4C1F-BC52-37421966B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A6FFC892-40D9-4B32-80BD-11D5E2F1B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74872D59-6A05-421D-9ECC-F1704EFA8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C8F88E1A-55E6-4E00-A759-A6687B83D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F5D2C82D-1FCF-4A29-8D7A-C6915053B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E93DF8FF-45D3-42E5-B4C7-4DC7A0E96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D0C6AE7B-16F5-48A1-930C-A6F085D36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A72CBBF8-CD47-4BFC-9362-CC993EC1C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B2823A66-4070-4D15-B043-F558577A4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2032FA23-A4FC-4BF2-8175-DAB2A0266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BB9ABA7C-9718-4D9C-8D16-9F0F923F5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44CD0C56-C073-4B1E-8520-8C4704D70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12EB0E80-3229-4826-9B70-5A32587EF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053585A5-8273-4E71-A8E3-F93880CAF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7EB57363-A22B-4E6D-8142-068E39425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0475EBE9-D7A4-4837-9B32-6DC135BE3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CA9E8961-965F-48A2-9B6A-4FBCAB73A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792835B3-08DC-4016-8227-100BDC9F1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461D1712-FE01-4F58-878E-50B463EDB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7FD046D4-BE81-4B80-9BE0-A06E4F593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43967E29-EC0A-481D-8960-0401F2035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A03AF2A4-1402-43C5-9102-5CF1F87C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B7C65441-87AE-4E1A-B8AC-AC8AF88CB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86AE774C-FDD4-4BD6-9EA3-850524028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C9184DEC-1F67-45FC-B7A3-C2020468E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9B50BBD0-0DA0-49CB-ABF0-1FDB0A5C0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4511F599-40B3-4F23-A2DB-B52FC81A1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B034A93B-2C29-4240-9333-65FCCB81D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9E9E6EB2-9230-427F-B5A3-237F5F1D7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3343C4BF-A058-4D28-BF70-E22C5C864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61169C89-DD6A-4374-A30A-06EAB4A95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5969456E-1F20-4C38-B26F-2A9A3DC0F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D37CF50B-2E66-43D5-991E-656E0AE84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E2E5DE53-370B-46F2-985B-D5298274E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01C8CBF5-8C94-46E3-AE14-66E44AE13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469F5F01-3E88-4224-AA06-F8403BD6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EB4EC472-4A43-4155-BC7D-DE5702546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01F77305-F116-409C-8311-766FA6233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B7090B7C-51D6-485B-9550-7A78729F5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78094C70-AE52-4511-A53F-A9D2DB405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184E3C0D-C113-4234-9CAF-695A56551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05A672B8-B8A6-4821-AF54-7B1553E37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F895C436-C410-4777-8A3C-90BB97EB3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D00F3E80-E516-4E9B-8C99-F711D08E8F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B81E137D-A897-41C7-B2CF-D8B67CC52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CD6B5C14-69EF-4639-A5F6-93E16F95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0226BCEE-0257-4B4D-99F2-F2FCEFC9C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7898A41B-B43B-4DDD-A436-3DFC6A3D5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697D655E-46BC-4776-A566-D3FA30D1E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2F67A506-D147-4DF1-A510-6F6DEC9A5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1AD43E2C-316C-4803-B786-D8CEF961D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45B4CC48-0CA6-4FCB-B092-53FECFB40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60C5A268-F784-4B9B-ABFA-6F8F1553B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9174A3C0-4B53-40C6-A4FD-76D5F4D4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BEA8979E-AFED-42D1-A700-EA330F068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3CCEBB42-8D18-4F13-B8C3-EDF564DFA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C291CF67-C22F-42AB-A696-2381F61A3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66A32E46-66F7-45D1-97A6-08F969A83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840D0CF5-013E-4850-8C9B-DBF6E11B5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F98E8EF9-C80E-4B36-9B15-5BC72D52C2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16255745-9DF0-4C05-8126-2C4BBD101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2C053452-E801-459E-8E08-7EF48CD5F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C021CF00-C93C-4921-8FCF-FAB357216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ADC92085-E114-4747-AB36-D599111CA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6EA302DF-4F13-4203-8F96-1A2B5E25D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BF509CB7-BECA-4856-BE4E-8B5A6E6B1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ABB9EBC5-1B65-4896-AD49-9635A92A4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B4F0DF5D-9E2B-45BE-A6BC-B9455184C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D488D3FF-D7D9-4419-8498-C65AAF9F4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F65F6A62-62AB-42AF-9003-282B3DB75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79157C39-1162-4F81-BB38-0DD6FB31A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F6FCED04-CC17-4B5A-9D58-D2A776D26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F7D6F4B4-7258-4976-87FE-098238F23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1C9A350B-CDC3-4514-A066-0892AA075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7C46CE68-DC59-4357-B20B-B1D03AAB3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657A5469-DB6A-4E22-8FA3-4DDA2331E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BC2FE35A-DA4A-4F1C-B61F-A8AE78625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E85896E6-F176-46BA-970F-54D3F2581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D59AB851-E401-4F5F-90AF-AC74E86C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D0F14C52-F3B0-4750-9EF8-FAE6F0480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8C16086A-4633-4E98-AE2E-861B86E72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84710A55-3CF6-4695-9D41-9BB8F09AF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B04D34AF-D291-4092-A576-BC8F5B096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0E69883E-364F-4BF2-A0F7-E31DEA2F1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56F32196-33F2-4436-825D-B79B9652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4573C488-8CD9-4D21-9138-E2AF4D108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8316B342-AF05-4D09-9100-C8677B078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0959E219-AAC4-48CF-A3D7-A4B4D2B57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CE532C23-7DF7-486F-9842-476E69124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566457C5-C7D4-4123-A31F-FE12552F9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0C49E543-9323-437A-B169-6E66F1268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0CC44AE3-F9BC-41DD-8A8F-31DE3CED6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3905F045-DD7B-452E-9987-56A8135C6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1EC4CA11-3969-42AD-8A50-1F601FD10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08270DA1-C315-49FC-980B-E8CCDC6EC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822ADA58-E943-431C-9232-0C2E1B94D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B3FCE77B-091E-4D32-A02F-791E837CE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8A1C1FAA-9765-481C-BB74-5772E3BBD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E1BF6DCF-CBDB-4E5C-BE4F-9C69E824B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13F94B07-F94B-4686-A2BD-6522FB20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396E46F5-0D1A-47D5-8E72-736333541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5D1783C1-7A81-4734-A1BF-4827DBD7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3E2298EF-52ED-4D2A-90C7-1DD6340EE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5BDBE695-50EB-408E-B747-40F754017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1ED70C7D-5603-47C4-BDD6-9B69A5DDF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922661BC-38F6-4C3D-932C-779CFE395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D47D3BAB-DAE5-4D0F-A973-D34BECFCB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B708B996-AD45-4BE3-BF51-D3A6F12D8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EDD6EBD4-9156-4C19-A79F-6581C13FC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46568367-DD89-4BEC-8B1B-DE4A3E5F7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3A11B6CA-A529-494D-B306-0E6A07E64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E02C1333-159E-450C-BFC9-D4F8BF8C0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31669C7F-EC34-4685-96E6-427E8FC13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F3E10791-3463-4A07-B74D-2A8EBAB1B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B1FFB363-F5A7-4A13-AF28-98F8E0684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CDC14D2B-D469-4C22-9141-8D0E664F8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E31F5DC5-652A-49C3-96CE-96A5C80CF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5A5FF6A4-07A4-4AB7-A1E0-095BD8057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654774EF-D4AE-4C26-BF47-A7402C545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05582B5B-30BA-49C3-8AEC-C8A2B5C4E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809ED507-F3EE-4D6C-9185-3A0CEF1DF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0F26FE5A-5ED1-449F-9B33-E7A00B84B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2E840F14-4D95-4F41-A1A5-8DD1A1CD6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E8F785BB-B916-4B99-A8CA-FCA0FA040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04E9C6EC-5FC4-46FE-B7B2-E693E4DDE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C81252C5-2466-44F6-A17E-DC53EC74B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E9B93A64-E03F-422B-9A19-E5E07B2FC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35993222-528C-4606-ADB2-33509F21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FAA4C257-161B-41A5-A99E-7E44CE7A0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A7F7CC77-699D-45F6-A70A-94A9739A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6AECD7C3-0EF8-4294-B6EC-3C17AD56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B978B4F5-FF60-4C28-9D87-E6B81536C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920668D4-0EFF-48E4-B061-25B4A26F0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9ACD15C3-677E-4E09-806A-451B5CFDF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93863E02-A75F-48AC-9AF4-49E2171D4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76CD1E0F-9017-4A6D-8341-F02E8027F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993A1AAA-5894-42B9-9CD6-8285430F9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B56AADD5-7FB9-4B6C-96C9-611D68E9B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88FC88AE-C5A6-4A3A-A719-06498690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7C6E2DF5-2E3B-44A9-AC55-4229EC54C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3B291AF2-8640-453E-AF5C-E161D590A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DAD799CE-2038-4FBF-981D-897B399C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8E2090B6-59C4-4E22-91EA-275B52936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8D9FFEB5-0702-4CC7-ADFB-E7B56A969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B6A48188-E1C3-4B37-B373-A688ACE9B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1FA33A0A-5A5A-48F4-B0AA-C9055FE42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947A4010-432F-4FDF-BDF9-178BAD5D8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68324EC9-187D-4BDD-A847-775D6CE36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5DCAAD26-3B97-4B63-B023-AD17607F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C2DED3F4-847A-42CD-81E7-A8F3B0E63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D56C053E-160B-4B78-B6BE-1331A578C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FC988E9C-3BFB-4488-B177-1C7F49D4A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312E82E5-716C-44C5-ACDD-D05F6BA95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9FE25355-9C27-413E-B4EC-44C05E61B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713F9374-B2A9-4BB8-BD91-D2403581E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7BE1208A-54AC-4A59-AD2D-E247A11E0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94A43979-BC2B-4371-912D-348752127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ABD095AF-6512-40EF-88D7-7FA7CE30D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A6DD19CB-1882-4BD0-B038-83C544CDF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BCCCF8A5-1A39-4BE0-98F0-D7CFDA6BB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CF9EEA61-D26D-47BB-A01A-97FB7731F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491DFF63-B716-454E-BD9C-333E0CC4B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FF16D217-3736-4696-87C8-EDFEF911FE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F5364640-DEE1-4040-A03C-D2B441B26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D21A95F4-BC2F-4629-AA05-352B7A608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52B8BF4C-CE45-4C29-94BA-B76A0CA30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F1F0409F-8BF4-4BB9-9B48-4D564431E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1B9DEAE8-2BCB-475C-B5E1-DEFD171A3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7EF8E431-02EE-4530-8F48-81CB3CF6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B7A21833-0263-4327-BEE8-7E1BB0DE5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BB726D80-82A5-4B13-826E-290A24DB9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DE9980EC-62F3-46FD-979F-6C84D092A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4C460822-E271-4BD1-821E-0994A6074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8A63C16A-00A0-479F-8901-39D317456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C8CDB6A1-8D3A-47EB-9E26-0BFB7398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BF75259F-6795-4D71-9F8B-AB8DF5515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FB2BB841-4878-4266-85C6-8009258E4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A6CCD616-2910-4698-8A80-88673884A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95DF4F28-29E2-4B11-B1DE-E127C2E0FC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9F32A9EF-8422-4A80-B100-28C22B3FA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B7347CD9-F27C-47A2-A1B1-075D3194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8D6E9906-EEFD-4E2E-B3CD-49F32D620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7775B945-693B-40DD-BBC9-3E208F025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784B67A8-126C-4418-835E-38F7BE27F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36CD019C-9ED9-471C-BE90-7DBDFF3E7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95CC8F07-7EF8-49CE-A9D6-9F4518081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CE72AAAD-6116-472C-978A-41A63A23B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45A7BA78-AAA0-4BC0-9D5C-6B1583CFB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4F14B765-BB4B-4385-8167-4F9500D8B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157FF5FD-9C1C-48E5-9C56-919AB1469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7C3FBD7E-096B-4F49-B58F-A1ED3E73B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CCF77C96-374D-4C01-A0FA-B4F5A02ED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8DFBD865-C2BD-4589-A410-19689EB8A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9893B28A-2F0F-4608-9020-4D8196BCA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4FB770B4-0695-46C7-81CF-B2D63D29D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A1338327-FD08-4421-8D4F-FB1EA163F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41013ECF-0411-469A-86B7-2B8CA71B4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77FAE2A6-3915-4AEC-8FB3-E18E765CA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CCE1DA4F-46DE-4B4A-B01F-D368002C1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11C42C19-257A-4E66-8E67-17251C470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BA092C3D-0813-40FA-8C4D-D0DC25245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737CCC67-5CD7-4126-9ABE-F63A857E9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622F99F6-594C-4E28-A300-2A7E2E2D2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D81E2ABC-2A7D-49DF-9F5F-8AA3F103C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750D88FC-3849-4CD9-A03D-3E4B85C04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8536762C-16F3-4724-B0EA-7E63A2BFA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C455088E-FF1F-48C6-A39D-879396C37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BEAA7410-EF02-4C49-9211-BE6AD161B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63417FD5-1E7E-4457-A598-4F1A31927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A45F9FF5-B87E-49CE-911C-4A884EF8B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C93B3E93-C168-4F0E-A91B-900DBA69A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1201E47B-8DE5-410B-82BB-D5E0EEF4A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175A8CB1-5E10-4816-A453-8FA8BEBE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C9B2C476-ED68-4306-8F97-4FF804CAD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D92FEAF8-B1F5-481E-82EB-FA6E31742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B0A44956-6FED-42D4-8FD1-AD132C84A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21E31101-9391-43A0-A5FB-98160B1AB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7F73AA9D-FDF8-44D1-ACF3-69B42C32A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5A8D3307-1D7D-4AC0-B919-CEE3158DA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4659B06C-5658-469F-ABC3-3D419913D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8B8E57F8-6BC5-4ECA-AC21-A2F880442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EBAD9583-1C57-4E9A-AD12-68E88033C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6F619B3F-D339-469B-A23F-DFF41FC62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678488AE-7851-4111-B8C8-E3F6C5AC9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68669CFB-F1E8-47BE-A755-2C1330751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5632A38B-D4C6-4860-AA03-90331E09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7EC10B1A-F974-4AEE-BB7C-3A42016D3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D250E453-1F19-4B81-A271-5FBB7ECD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698EFAAC-5B9E-489D-8180-0BFF54C81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E0654D48-5779-412B-8C6B-59E8B6113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B9E6D82C-6CDC-47F7-8045-2E610FECD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F449C6C7-5F1E-4196-BF9D-75ED96A72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DB3F5910-0CAE-4A5C-9C03-EF16B3D26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81106773-C41A-4BF2-BCEE-ACACBD086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34011ED5-9F1C-4817-8E9C-A43B84C4C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77927708-6C38-4967-84B3-886208E7D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E38926C9-2DEA-4B1E-A8E1-A28C992C3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C7C9AF13-9562-47EB-9AE8-DCA8EB62F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3BB60CE1-F6AB-4021-8738-0FC9FF421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6CE2D3DC-1BA7-483A-BC1A-228FE8E54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C834E17A-876E-402A-945D-0718E5B38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1A48A57E-79E6-478B-A038-0E39E6BA7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4EFB5BF1-B865-4C4B-87A8-8D7433C9B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74633DE6-18F8-4054-9ED7-CE21B9047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143CC62A-AEFD-47E4-9B7C-51072D520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A75EA27C-1D28-4225-A5E0-E8487C09E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F4BC087A-CB80-4A38-ADF4-5F478B085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6E0C63A7-7EEC-4C1C-92C1-56204C6E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98213EAE-9CA6-4A55-B598-CE3BB647C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198B4314-01C2-4358-9174-81C102086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642FA901-FE68-4008-B0F6-92F105DB8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B409A085-A9C5-4EFA-9671-FD7D985A8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30976EAB-F6D8-488B-9865-BD4944E8C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D1D65D77-27AA-4A1D-A95A-3DD40D8C0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07DC1788-4220-4877-99D4-2B6EC761F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6196F773-0AA2-42A9-8BDE-ECFA78B52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E6481B15-34ED-4162-B5B2-F4EC56BA9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C3E88DAE-4C57-45FF-8880-477402BF88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37D8690D-0088-48FF-A4A3-71A4777B3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B5CAAB7C-44EC-4EF0-9114-ED923497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2A1E6EDF-8986-419A-A33F-297715FDF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D52D376E-9057-4A8B-BE03-30D0ED820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4B382549-A2BE-4914-8418-EF2BD15FC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7482007C-C8EB-457D-A9D3-1D6D5B56C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984C1D29-1EAE-4534-A769-D9604134B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946E576D-15AE-4EA0-AB47-1A8017D8E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58490A00-DD8B-4689-B059-EB1C8EF9A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73889FBB-C8B3-4D32-9064-196B5CA94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E3FD5B19-1620-4253-93DE-429374973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8C3A1595-2535-422E-89A5-C492A97F9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A01DB25B-1EE2-48BB-94B7-C89B406E0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1F2D5E7C-1352-489C-B9BA-CF6513362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C156724A-146E-49E0-A09C-276B94ADBA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F193B056-8868-414B-97AB-D7A55E640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14C080CA-455C-4C5D-B7EB-8337304E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6086BB25-4573-4D60-B341-4B60D7D85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7F4D9EE5-71CD-49F7-8E71-415142E2B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A0712ED4-A64B-476B-88F9-394F76F04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E3E3C669-7317-4346-B24B-9769C3315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0BEA89D5-43A8-42CC-9DE0-A3F8F1D8C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F7BCF670-3519-41CF-AD86-0E81208AF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A39F35FF-FFF6-412E-8551-D68077FE8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D7AA92A2-D021-4D11-ADE7-3D97B506A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1A321013-E0BB-4968-810D-93E5792EEA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3A384068-1F1D-4DA9-9812-417BCB207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35D42B70-2177-4AA7-9B6B-651F0D372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FBC7FEEC-931D-46C2-9785-0C58FB4B2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C55C81C6-86D5-47CB-8983-B79BC3F3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15A65D53-CDFB-4363-B955-AC066B9D4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0F838E4D-1FE0-4171-AE7B-4C201C8DB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C7620DE2-0439-4EEA-82B7-AB26E7F7E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B752B0AB-B3C3-4B53-BBBF-3A44CBD9B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5AD11842-C092-4CEA-B25E-7959C1300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0E9B2DB4-8ADD-4C10-9AA1-2AA4E1979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FB04F5FE-4028-48DA-AAFF-B58C0B44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8BE83B93-62B8-4D84-ADE5-9AEAE2A9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1E9CECCE-A74E-44D8-82F4-52BC71409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8CB9C6A1-9B93-4DFF-85F7-7B4A81FF1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281DA985-4F0A-485C-956B-D56B03BF3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1BCAFEB0-1684-4ED9-B2C1-F0C4A6EA5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386FA424-DCD0-4CDE-9F1F-972FD7E33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CC2A7BAD-248B-46D3-8CF3-2490BFB6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5F46862F-4071-4A49-AB3F-B7019DEF7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C1628E8A-261F-42B1-B448-EB8D57278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CBA0FE03-DA4A-4431-A4EA-CB1A22D02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84E378B9-9E89-419D-91CD-D3144F632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71C8FB62-0724-4DB5-8755-06D23EE82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F2985050-F7B5-40E3-93C5-D35A27474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E8FA220D-C6B9-49D9-83EE-54B05276A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96E91778-3282-4582-BB76-050F47971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87FC08D4-46DD-4DF4-867A-6D20047A0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9C0F06D1-B9EC-4043-9C4E-D952B149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5242B340-DC18-431A-865E-5539EE991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9D69866C-DC3A-4AA2-8CB5-D6B574A32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985CB9C0-6630-4597-9E3A-9F0CAA8CB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60E5B523-421F-4868-B292-82E1246C9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52B00C74-C07E-4663-B99A-13020CD7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813F218B-09FA-48C4-95FC-84DA4B0A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9F5DD7B9-A4B8-4425-A8AE-C4E6AE901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CA8DD154-BA75-4CC6-AEDA-BFFE75C85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CCD9BC7F-FD46-454F-A52B-11CC2E296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8E82D0AB-AB02-45A6-B747-B76795EF7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1A355387-BC15-4795-A8FC-7E34547F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C98005C0-05C6-4A08-A27B-DB1F87BF2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16F56766-18EB-4098-B634-277B4FFE8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00A67753-D04B-4E48-9FA9-6DB0C70F5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4726A7E0-1ED7-47BF-9B40-E5476049E0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7E2B0DBE-BF1B-4EC6-B722-601F06D7A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A7D8FD92-90DF-440C-8062-04507DDFF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DC1184C2-271C-4717-8207-7AE45DB9E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57083E5B-051C-47AB-9F83-0375A718F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2189F386-2CFD-4989-ADCF-169CC3C96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534714CA-D541-4664-977D-A45426BD9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18151383-6A0F-4801-947C-B74DFBDA0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B2BAC94E-FCEF-4FF1-8C74-4335B7B5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EF23ABFF-EBFA-4D4A-B927-61381A665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67E256E9-ABE5-4737-91FD-3B00E5AA9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2127E360-2C24-4A8B-8EB5-18B8B6B33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B9DCC19F-6FD2-460D-8224-40323A3CF8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18A38A60-88EF-4CC2-BE54-59D643632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209F306F-C93D-411D-BEFA-6265FA107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B68CCB6B-3A0F-4635-8ABA-05FCFEE66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AA8EDAB2-4545-4CE6-B476-B0A0C831F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400E567B-0696-495E-9BDD-B1C14D93F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EC533046-FA26-49D7-9941-E6EE8155D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4B49ED88-E771-48F5-AA9E-C480F8A21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D9921BA2-35CA-4657-AF41-00008A0D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BBD00B56-E94B-48E8-A408-64D0A2650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9145B0EC-C13F-4399-81CD-75B7871E06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01AF0591-EFD4-4B4A-962F-36F30DB21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ACED8D31-E310-4438-A86D-713F8C8262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58BB7B4C-EF6A-4233-8142-86B989BBF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5AA54B7E-08D8-44DA-854D-55F7F25CE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1E38773D-F984-48C0-A375-C9B99F87B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45A5C6A5-A260-4019-9F6D-7EE6ACE16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360D41EE-FBB5-428C-95E8-63E995489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051171DB-E149-44A2-982C-FEAD1ADA3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5900804C-8AA7-48AA-B44F-D28ACE93D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9A07B4BA-8074-44F9-87A6-D74168376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B3045154-C39F-43CE-9ECD-7C648458C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D87FB8F5-7719-475C-9BA3-D87A66772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D23E760A-B86E-4C66-AB6E-A7751E0BE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E086EB23-87B4-4480-880D-B1C8D8765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533CAB00-C398-4ED6-B2E5-2589D2FE7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3DA34E1D-EE10-4C48-863A-7366FFE1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1D80FCC7-8514-4582-9E2B-7309BF628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8BE757BE-301A-4B25-8E10-2DB0AFB61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0344B7FF-3C58-4A32-97C0-6CE00C4A5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D51BAB43-A802-401E-97BE-15056E58F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EF8F242B-A846-425D-A0E4-21FFE138E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F5B23B47-6E14-43DD-9262-508E14C32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C17C15A3-A4C1-443D-A95C-BA7313B8C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7E1438CF-31B1-4D3B-A071-76788CBA4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259C38DE-5663-496E-BF6A-43E4B7656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5C9939F7-3116-41FA-8071-16C7212C4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61F337FF-16E6-45BE-A9A1-D674E0BFE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CC405F9C-F5E2-435F-A5F4-4FCFD5CB3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EB715C17-F2F2-4CF6-BB51-65DD1BEC8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D843BFEE-0333-4CD8-9BB0-6A0FEAC9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2E1F3407-4A8A-4939-8F97-A0E88C144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CBF001A2-1AA0-4208-99DC-42D20FDDD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D0756094-B9D1-49E2-8BAF-0E111EDD40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0A4EF2C9-CE5C-4FEE-BB1D-C4E55C7877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337E8444-B17F-49AD-B087-1E98DF408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4C75ACA0-2BEA-4DA3-BD22-2342A4F7F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F83C2F1B-B746-4206-811C-68B66B582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D527920D-6EDF-4FF5-805B-F33D4896B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E2F092D4-E9F8-451F-AE10-727F86600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7F273EF9-A8AB-4B21-85AA-9601AA554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598A3EBC-8882-44F7-975D-C9052C51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8C6B7AA3-5080-49E8-869A-A06E506C9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E3AF03DB-6AE7-4940-9514-F8BE41089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7FEB70C3-A5AA-4CB7-85AB-B1FD39515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76BB6354-C0B9-4435-82CA-74538B46C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49EA75E1-6226-47E9-95DE-A84394EA3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E3B57F3D-4C60-4497-8B56-C48CD7502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41C22647-2BA1-47C8-89B4-00663785E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86BF2942-0444-4872-93E1-0BD36B8D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5234753F-6975-458E-8135-272BFAF2C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FF0A4993-8E34-4900-B718-B1026780F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CACA4F19-90EA-4596-BA6F-9E8A42FDB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7335CC4D-C9EC-4DBB-B57A-9990BA7B2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C30C3F2E-9435-4010-AD01-203A6250C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F694CEA0-BFDA-4809-B216-4382BF2B0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6F9A6002-4507-4204-968A-7EE54D3CE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72A8DF3F-17B4-4D1E-82C9-013F26EC7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23F12305-7C64-4417-A226-760003850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BFCC2AC9-8C43-47EF-B237-F876B2BB5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B75CD59A-E20F-4586-B337-215B5C89F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DC5119CE-0C2C-4F1B-80F6-1298F45C60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D316C62D-95E5-4CB8-A9C8-64FF9F447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5922D589-BA97-4DCD-B2D1-47A15E28A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4ECCF820-0534-4CA7-8834-16146B098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75FC44D7-2F83-417D-9B4A-63F945836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17245A86-4CD5-4C94-91E8-8179D159F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31570AB5-8537-4F60-B5AF-F7CFAA2B4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E7163EF7-63CD-4B1D-A0F1-CD802BC8D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EA7C1D53-7F9B-4F8E-8CBF-671834DAE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4F82C5EE-187D-45D8-8069-671254440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DECFE1B0-DBBF-461C-A57A-127A20C9F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5746DCA8-6092-4D83-896B-69540973C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43A83E8A-AD62-488D-B8DE-0399C1428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24D4C0B6-F568-431E-97CC-CE0FD9E8B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BB2C1D3E-50F8-4C8A-B3F2-83D66C10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2767D7E2-AB03-4DD9-B5C3-BC8EFCF95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986FE60A-BE91-478C-B88E-7F2101453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48A2272D-73DE-4259-9D01-EB598E6A8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D7F8D466-5B14-4673-9449-1DFB07B19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72F9B2A8-CFBD-491E-AC89-F2436535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6FEE42BA-A724-4FB0-9E42-126D45265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D5CA5F80-1D85-4A75-A581-1899CDA06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E0459423-6FFC-431C-8A28-7A7922AB5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9A30ADAE-3B98-4267-BEF9-DCA48901B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152D8FD5-CA91-4875-BC39-262E882CB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1AE2F0B3-9143-42B4-868B-A70844043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DC2BF0CB-D490-41A7-AE90-25F627338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CEA20AB8-EAE4-4220-8FC1-22DC662FF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C1F95589-BDC6-4F63-99C5-1AEC3A446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1B7FD351-DCAB-45B2-B1A9-2803CC0DC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6E67F544-D666-4136-939E-C7EB40A80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35420E9F-74B5-44EA-B02A-8FF459F43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45B4EED0-5EEA-45D1-93BE-29D188A71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EEA1B5EB-4B17-44B6-B837-19DC04F24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68A43511-EE57-412F-85B1-1EF003161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D81BDF37-567D-4062-B8BE-AEAF696D0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F7BEFC45-7040-42A5-BED5-E60C957805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B121873D-BF7A-436C-A047-955E38C17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BDD81AE7-B8ED-4351-A06E-2B24AAF89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E007926D-4F91-48A9-902B-60DC37697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0AE2DA3E-FC50-482C-8CCF-8988B48C5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C5E509D4-5E8C-486E-B333-B44B6BE24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92ED1F69-ECCC-4415-B8E9-74C65580B2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5CE80E02-5016-40FA-B78E-3E4029F89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248789D3-0A42-43B4-BBB8-D286C94CE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1EC0B33B-A796-4AA5-89A9-BE09BA5A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71B966E9-56AF-45B9-B04A-B01BD85DF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0658994B-7CFD-4720-8318-AAD2B2331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9D383955-0BBE-4F2F-923E-500E6C2DE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7E894A68-4B9F-4635-A082-760BD9E70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787759F3-2598-4DAF-B5B8-945A70905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D87D8D3F-B588-44CE-9EB5-099AC0F0C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B3C5BAA3-3FB9-44A3-B3ED-220116254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E5CD3672-2E58-4111-BE5D-7F9341B55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CE81D903-E3AD-414E-AADE-945E26FDF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E446938D-AD2C-46C3-8F38-EED3054B1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6DD33EC2-0903-4A45-89DE-C02C56841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1E0E3D3B-7CE2-431A-A1B7-4EF053180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BA16B5EF-1906-44A7-88AD-7955FE3C7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CE972A72-2761-4B1D-AB6E-74F67B47C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8EDE99B7-BAE7-4974-A976-522403D792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6FAFBC06-56E5-47F5-B7A9-A5663A2D4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7F2DFF84-D556-48DB-A40F-14B143275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9A4CEDD9-88C0-4FF5-B3E9-FFE718CD3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0B50B6B2-B00B-48F8-AEF7-0AACCA8E9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7EB2D59F-FDC6-4CB1-BB5B-8F478843B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5BA59A9D-A486-440C-A7BB-754314BCE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F5621301-2134-4F94-826C-D935135F0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E493F247-9188-45AF-8902-1A5C85E89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601E8BD2-6F55-4FAF-B139-2CD457716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C368975C-9133-4263-84E7-2E130D59B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F1EDFDD7-7BCA-47A8-8F8E-12D691F97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2CEFA897-3888-47E5-B67B-38F3F1570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2270DF25-3F3B-4139-8EB6-D7549916A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04B419DE-A392-4F54-809D-5F903987F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54C646AE-BF62-473E-AB1B-7E6567E91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C7AD7EF7-BDF4-4EAE-BFA3-71D71C1DF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DED81D9B-4B47-4E0B-B0A1-C33510D15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E98F12CB-4CCB-4291-A440-6BA9CDD7F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B6C00DB4-516A-4A5C-B9C9-F7855AB03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00D729B5-B993-4E7F-83A0-7D4539F17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68458128-FBBE-4193-AA7C-44B797670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39E4252B-9019-4902-823B-72456D349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8B2C1ACD-8378-4CFF-BBC4-B19A217C2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ED757B73-3BA7-4269-9948-9356B323E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08BE6296-3DD0-4DB6-A6F2-1103C08B8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7F3665F7-2C0E-4FF7-9AE3-1A43DEA10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D94984FB-8DFF-4133-85F3-1912B3551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C0C362CB-C73B-47DD-807B-7AC8F02E2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2123EED7-D932-40E3-BFAE-5218C14EE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52A54B17-6B46-4D08-9997-4DA23E0B0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DCA2E03A-DFDC-45E7-9377-6AE6DE6EE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DDB661A1-8C53-4D8D-9BD7-A2A4FF188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97DDA99E-CFEF-45D8-A117-F324325F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A875BFA7-537C-49AE-87F1-821D7429E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539C4FE7-B66A-47E7-AEDC-F5F4A560B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D964A8CC-26D4-4594-874F-1696C35D1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84330326-2C77-460D-9D5A-73F72BD91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4422BEE3-573F-49D8-9448-1441EED89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EEFB755D-3712-4B67-AF59-FC220FEF8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B52C3A01-E360-4BC8-8087-BCFBC2450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D7A4F83B-43EF-49CB-8B4C-40C8E5D30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CB1D29B7-D4CF-4DAA-BB07-16B1D9DE9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704FFD87-715A-4FBD-ADDA-1C42A0ACC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5303213A-309C-4353-8AC1-59D41D7FC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85B1FAD7-73BD-4900-87B9-FA5969690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77BF799B-AB05-479A-9D48-8BBE145E3D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2D12DF85-1F91-4CD3-8BC7-F6CD100AB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02DA2EFC-FBB4-46B6-9AB9-B3072F0B8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2CD3E377-F308-4D39-8251-B8A3A1572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BCC6B6E2-7A7E-4FA0-894E-BD480D74D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E0EE5816-32CE-4A7D-9521-32F57B568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D2738F32-C01D-4813-A3A5-C9A558B60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2C51817D-7108-4ED5-9CF2-EB41C5248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4FD5D9CE-0565-4FFA-B3C2-8E3DFC1BD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05D06ECE-69D2-40DB-91DE-AADC36F6D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E1F2D2D6-8E20-46C7-93D0-5DD89B50D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7BA156F2-822E-4304-92D1-8216EAD21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C8C805AF-384B-4544-A2C4-5E494F6F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AF7A4642-934E-4564-962E-6641E7DDD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F3421DAC-2B0D-4F71-AFD8-8079776CC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0BBB5ACA-CAD7-4A76-ABD9-AD76E7C84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F6202F95-A9DA-492D-BB6D-A44D37969B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A8BE8D8F-F007-48BA-B1BD-33ACAF89A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B457C432-3685-4E57-AC8F-81A822FFF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63E1D075-BC10-4C8E-8062-003842F6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96A9E6EE-5CD2-4017-B761-1345DCCBF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ABE2BD17-9AF4-4CAE-A736-B431E209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5E8745B7-C128-4314-8BE8-09743FAAE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B8D61457-4529-41B2-B401-6834D8A30C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9C47C395-41F4-4574-B172-72FB3C047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E50D4DAD-4C70-47E9-BFD6-E85B73367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FB1489B2-7973-4C7C-B8C2-3EDCD0E1B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E835B677-7AD5-45FF-B614-A9D432799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EEBB6F05-272F-4586-A0EB-A7DE51142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32AE0EEC-5312-47B4-BD0D-316AC4D0E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3C35EEF4-8712-4EF2-875E-AAFEFD8E4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832BCBC6-6F6E-4B1E-B7F5-F4BB6267A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908C97C9-AF88-41B4-AF58-ABD990468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651DB3A0-A597-4E39-A0A2-79FFA6240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9CEB518B-7094-4D25-849E-7A84D9270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153F8F30-87F9-4CD9-B818-FCCEA4876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3EA08F8D-7822-4591-B189-3731F6C72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BF2AC876-0E98-44AF-B30C-DFD8574E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D2354E23-D7E7-4098-BCBE-05A8CEB05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6316B067-F573-4786-98BC-F6DBADD6A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C715BA55-7000-43B4-825D-D57FF6891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F0A60F12-1CE0-48DF-B3D8-9B6FA25FD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11AEA153-307B-4490-9536-237CC2B24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F7D5D33E-F6AD-448B-A72D-D9603705E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6F823F9B-4FB7-4B67-AD2C-2031B003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BE07C33B-75D5-4FE2-8B3E-CE47CA692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72BB12F7-C2EC-4EEF-8830-0A0E530E1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7EEF592A-C696-460A-8189-245F8D617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F006C22A-71D0-447C-9DA3-A2B0FF40F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65D2598C-54D8-43B2-BCAE-398EC9E4D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ABD59F5C-C12B-4BE7-88D7-FE1A9978F9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50AEBB69-C771-4D9C-8C28-76480E8A7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0EC8357A-4115-4CE7-A8F2-469C24B1C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0D66BC0A-5AF6-4367-8A63-798111842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02D2D3C0-7CCB-44D8-ADD3-386F90120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A9C48D32-6C68-4D0C-A1E7-70C9E5583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C99AEEBF-34B2-4245-95D8-AC25EEF9B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F7F2CEA7-964C-42B5-8774-32EFEB4CD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28F91197-3DF0-4728-A1F3-2E76C8861D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CBA7BE5D-3CF5-47B3-AAF6-064A831EC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DB307974-5FDA-4FE0-B537-2D2843519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6E4112E2-FEBA-416F-9BC7-3C2E5F682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DA12A834-68FE-455D-9687-F3DD11314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263D0B28-5F12-49D9-AA18-4CC8C8115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75AFE2B2-8110-4D86-AC6E-3B6CA6089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BB77F4AF-8C68-4BAE-924A-EB1FA8CED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45DA3299-F2A2-430D-B911-32322EF09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458EF0BD-0099-4C37-BEAE-6DDDA7466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0BD6FB05-7D80-4E2C-8E69-89FCB3E96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5B94DD6A-284A-4E4D-BF0E-CED00332A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4B3F73A4-CD12-4195-A2AA-0CB9D1EF1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057DBB6A-7A6A-4B43-A368-172AC72C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8D79E829-BA5F-46BE-B46D-DCC883B9E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57FA827F-0F30-4300-8815-9B28521C7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CC531967-6560-4570-8697-B95C5FFE7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C41FF89F-38DD-4191-98D7-6789C7559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CB296598-741C-4675-92D8-013FE2F2F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01A3E3A8-2F25-4714-A19B-24145A390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0A450F4E-DF1B-4149-AB5D-7AA3756BE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9549709D-F711-49AF-80A5-70EEA612B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EA53C601-9A38-4DAD-AFA0-F84680CE2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2FEE4CD2-6250-44BB-A3D7-8BB96DB10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A0422035-2F8B-4645-9E98-059FE60EE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EE3CD8BA-2F1B-4CCF-A348-3BCACF79F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E10F9CE7-3691-4EB7-9A1A-D9E2B4076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7CEFC8C4-2847-4834-80DE-9C994A241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FE7D87CD-C37A-4BC0-9D32-40051F871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EE58029F-E593-415C-9C29-D8D6B2275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38DA27FD-106F-4881-BAD0-AB7897E5E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13ACED60-D294-4D82-960F-029C0069D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3BEADB32-482A-4DD3-96AD-CD6B4A93A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C00A2B42-44EA-46E3-9A07-1A367B073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26844595-E95C-4C2A-9CBA-058838AAE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49CC3C83-50A6-4B68-B01C-DE546315C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5FBD0272-71FD-4BEE-BF9A-F5B52735C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532AA33B-01E5-45F3-8BB3-888527B22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35F8D095-8F8A-40FB-903E-B99572619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EBD178A4-1C55-4C3A-BB71-509D3831A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C4859874-465C-486B-ACBE-204AA16E9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E4130F51-F4D9-4680-A379-162F85EA5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1CA55CB7-60F5-453E-8331-2F17E57EF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7DE007AD-373C-4B47-825E-C631F1AC1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6583834E-4DD0-4B56-9927-D00A0BED8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C52FF3B6-C9A3-4593-8C9F-914918D73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118787EF-880B-4AC3-9155-4B9C9C492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13B6A8C3-D7D8-4D62-9D63-D6ECB322A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E8670651-1878-4D6D-AD9D-C34BAB45D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FA5E2987-2B42-4F99-A57D-A96053C9A1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6E2F312A-33EC-46FC-9623-F5BC7D5F6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D1E8FA86-E513-43AB-BC51-C7E312CF6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D853F398-E54A-4736-B897-1F27EDA3D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1F324BF4-F96F-4B26-AB29-CB82D794EB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49E6C92C-FB2F-4113-AC24-AD9FAC942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7B8F499A-6BC5-4508-9A76-1D0D114E0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6B6551AE-284D-472A-AD66-B92D53D39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917C2DD0-18B8-45D8-AE8E-6D6E2A7767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08A78D69-6667-4C37-9F09-A4B2E5435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C11B7111-513F-4667-99BC-D7E723E45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DA31069D-F791-4ECF-AD96-531328C2A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29AAB1CE-191C-41AC-AAD7-98EB4162E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B8B777D6-FE27-4F57-BE69-26E3A193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B8748EAC-007B-4734-9011-F300DEB36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6B8D3CB5-D2A4-4DCA-8119-3723FD2CD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00683993-657E-42E5-AAD0-E7370F656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82142B85-1376-4B4F-917E-B401C313F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CD9FC821-CA99-48D1-AC43-D892F4996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86458884-2928-4801-9E9B-4271AA0E5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B739E6A6-80AC-4B8E-BCCA-147BC92E1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757F3F04-6CC1-4BC2-B757-46839CE4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1C274C72-DF06-44F4-BD16-A19376D8E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F3646FC4-D158-4092-A066-0E9CB1C27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47459072-C1DD-4BE2-87B9-2434B9580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7C2FEC2A-67BB-41BD-B857-9D25C1F2D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07B104A3-EA17-427E-B3CE-3828006B5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F338404D-CE78-4CAA-A7FC-05FF52E7E6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C4C630A7-F47F-4D03-B856-CC5E82F46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89821C4B-8D67-49B5-8712-AF974862B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9F361421-06B7-4256-AC4B-187F980E7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E3358588-FD67-44EA-B489-DD777C1BD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EAA9BB74-4788-4CCF-9533-B8D334A6A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BBB9AEDB-56D6-4312-B0C2-FBA108B8C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1078EDE1-30E4-4C96-AE9B-E34A340BA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2B4D7D91-02A1-4AB9-94C5-6B8D0461D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3B55B9AF-C91E-4240-8A74-7964B4FAB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D3D4D443-9455-4422-8E61-409099305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5C375748-D99E-4924-87E8-5876DCA85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7435029F-3407-4E90-827E-AFF8B2BBC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99810C7D-4494-4781-9E39-830D365B2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62278463-A887-4B2D-BFFE-AFAB5D03C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133BFF7C-AD80-48D7-AA8C-1E0EC63D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93C2409E-1138-4522-8545-318553D0E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26E5B2E4-FF59-435B-B722-903A24EE0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F6B6DE7B-1406-46EA-AF3A-A373B99A5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16FF4CCD-154E-4AB0-9EE0-8F46DE577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505C33FB-8E75-4CE7-9AB8-D37649EFD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0F01B1F9-577D-493B-AF7C-9D9888387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60795BF7-9FD5-424B-97C8-9689D99BA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C9570C1D-55A2-45E3-83CB-771D87D5D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EE048F4C-665E-421A-AE72-5068F9D23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5F63997B-B4F8-4D89-8281-9B7CF5E4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C93EEE63-B1FA-4E78-A408-633080856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FA38396D-F5B5-4AB5-9440-BC0AC9D36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E1254339-9DCE-4FCC-9D8A-16BB254C7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23F1EB04-C363-4EB5-A271-71A1A57D0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ECA943BB-969F-48A4-9D68-A30F09785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3984658C-0D6B-4272-AE6B-886AD5057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329795E0-84ED-4DA6-B978-3CD30FC3C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79AD272F-9F0C-4523-96CF-722AC0395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F1512F66-A002-4280-8D18-C2F62A8F0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8EB0415C-D634-4722-B41F-FAE0750BB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2B15B064-3423-487B-B004-42DD70AE6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DF71D37B-3CE0-4915-BA3E-7D5BEC614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B9499F49-2AF3-466D-9F23-8EF9274B3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4D323D8B-EAF8-4075-87C1-D481FF653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996C923D-33D9-4C22-B0AE-13390C1A7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CCB5CA98-F983-454D-9138-073D92359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BBC3320D-7BE1-448F-9ABF-C2BDA516D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57D8F7DE-7D02-4830-BD80-646A1996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F7FA3D4C-79E8-461A-9647-D96A485A3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9460076E-8ABC-4F4B-ACEE-EE538EC5E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D886AB05-3463-4CC2-99E9-8205EBAE9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001F7B23-D13B-4966-AF9A-A61B07206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23701442-1CDE-4626-B645-CC42CE8B7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12F9F85E-4B2E-4166-B20E-898BC5BD1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170E1351-7B1B-4092-9C79-C160FE3EC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746CBD68-9C11-45AB-AE04-F031AA6C6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342DA851-283A-4090-A2C6-494B7A76C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A1A077F9-93E8-4F52-BE85-BF82DA298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894E9A51-D778-41DB-93DE-B01CA3501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7FEC61D5-8676-4AA1-B063-8B97DB6D7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44F5B082-90E8-49CC-AB29-BCA1622929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2D4F7939-819B-46A2-986A-B8B11354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460EED7F-986B-45FE-AF7A-4BBD99AEA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B6D4A339-BAA9-452A-BC9A-F02730E5E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4A32C273-C32A-4F98-B7A1-B3172FB39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5582BDDF-386A-4A71-A733-119E43E8C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167791D0-1AD7-4C87-98C5-563881812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1151D792-F49F-4684-929F-1930D64E91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EC206F0E-5EEE-4FB0-BAD5-54FF9ED12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6C0B8049-D168-4E0C-AFB6-65214A8A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1752A325-B363-4F4A-A704-8A00E4C65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B5456419-9C9B-4949-9B20-A7C8EC3E6B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B222F92F-B365-4406-A309-EC44C33B5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3315269F-211F-4F5B-902F-06751E800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CE063245-E5A9-4610-8BA4-AD699424B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03E2588C-EF2A-48EC-A63C-3320B12C5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2AA83C21-BA2B-4E78-9C51-44815289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20D58D7B-7417-47A9-B022-5F0E8366C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64F7BFD5-881C-4A02-B06E-CE353BA52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BF393604-1A70-4E7D-81CC-00321C76A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36F1C90A-3AC7-4EC2-8EF4-D4C3696EF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1E41D8F3-4E06-4BF9-9EF9-BCB8A2DC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C465A21A-DFF1-4F96-BB64-525C95C63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BFB0E3A0-457C-4EF1-BC9A-85F8925B4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9B319948-8FD8-4243-BBFE-096419F5B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33314EA9-7C4F-4C8B-9EAE-03515AC97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18841404-A87B-4FEA-ABAA-98779426C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AAF55243-1BDC-4684-A502-2BC2D3CC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8029624B-765C-4C25-9BFE-726681BF85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057EF47C-B1F8-4B07-8D8C-2143CF3BB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94CC8383-62A2-43DC-9A2C-5B58BCC96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22C3CE93-3BBA-4807-8B41-DE61BB5EE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82804828-3771-4FFE-B146-147167936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7556B7AC-6FB0-4EAB-A439-86BF741D2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1743D077-32DB-46EB-B2E9-E5E5B7807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C951C999-419A-44CD-A360-519ED3FC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B08076A5-18FD-49D9-AC6C-3950D04057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74500DFA-46EE-4981-A5CB-26546CF0A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138C35DA-C07A-4E33-A74E-EB9307B5F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D6B5ADCF-E53A-46E9-877F-4B1B6ADF2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56141098-39B1-4838-B625-9B6DF5E18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B9C15A3C-8604-4520-93FE-B57F8BFEC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84CE2E9C-B2CF-4C7E-9A1F-A555E2D21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3724D301-B517-40AD-AAC8-72BFAC7C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391158B9-1F21-4C86-9705-D14A99093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F85BF0B7-DB63-49B8-95D4-93053F69E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DD0AC0AE-AFE1-4068-8C90-39D283EB4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3F0D2666-04F2-4C35-AC80-61D07E2D1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0D5DF001-D88B-4A37-BCF5-A1FC18B4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730AEFCC-0099-427A-8B6D-CF47B2F1E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76A0D9B0-B4F8-46A5-BC19-829452DCA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B1B7C3FA-9C0E-4DFC-8051-2B8FDECAE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5698134C-A152-45D9-B3DB-5941F4F0E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1D6AE3FE-451A-4424-B41E-595B454B8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1CC9CB3B-249C-405B-B37E-45E26957E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89E5065C-80F2-42B7-BA6D-96CC0E85F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92F3077E-FA6B-482A-AA21-5FD0B3578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785504B0-6E36-4FE2-B78C-611DC4D73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CAC51EDD-2B89-4138-B0D3-A96D69667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5AFCBB25-FB93-4A5B-8463-18784F23D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3ABF3030-E39B-462A-A265-224C4AD15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D5B95ED2-CDA0-436E-B3F6-66BAE78EE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3B622AFA-E1BA-4B6A-8422-CAE045164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BC965D27-0E29-4ABD-8E2B-21EB04B4F2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48609AAA-CD9B-4B03-A1F4-17C44B257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348A1472-6B1E-4D17-A41E-40C0DEBE4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FD320042-DF73-4CE4-8167-18418A969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16697935-F9CD-4B98-B5F6-DE51596A6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45AD4C46-F6D5-4A06-BF28-27A639C50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FF58CC0B-2B6D-4350-81E2-C2CAA5973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71649617-3C04-4D79-B86D-15783C2D8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40E33428-1B64-4C00-997A-FA7FEC455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0FA87E86-BE2B-409C-B4EC-12AFC3B60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72655EE9-92EC-4AEA-A87C-5AA62415B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03F67C76-9852-47CF-BE2C-A22F2D6F8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D6E5BB7B-E7C1-4377-83DB-02CAD2C3B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E9427EDF-9398-433F-9740-1C6722A74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7EE2E88D-E275-403C-92B4-4766B416B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1CD40363-48DB-400B-826A-E13699D8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1103B4C4-2ABA-473B-A64F-F074BF5E8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B17FC213-FAE3-4BA9-B201-9F667BF7D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79136F44-4420-4391-9E51-DF0BBF221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FD70895A-5EC1-4A99-A426-FD04187F1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5A59C283-2B16-4419-90A4-C8A16337A2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7E802058-389A-4101-9DFF-CB5B4D278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E0D05A95-7D87-42CE-A500-E7A99F3A5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14B3F5D9-7182-4117-BAE9-1853CAC24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A4CE751E-F2FA-4A79-9D6E-F3AB6756F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11216E13-E85B-4FE5-9377-B7FD0CAC30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0E450981-5981-4AB0-BBF1-AA4DB7680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88EBE750-ED9D-43B0-A4B3-10F20ABFD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72165D38-0EE7-43FA-999B-915DB9B9A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74818A8E-89C2-45B5-A484-C23C77FE1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B909832E-8294-4FC1-91D6-81E8DCD8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676400C0-A6A6-4E57-BC3C-EACB49BC0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8E12CD4B-2ECA-43DA-B98C-44A85E2F4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5ADD5378-1065-4BEC-AF63-199ECA440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E4ECEFED-1EF0-4F40-BFE1-88DB1D9A2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A191A7D4-DA77-48F7-817E-D3990093B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F5B82A64-504A-4B85-80E8-A0238A2EA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ED223B52-7948-4A07-A80C-9F417C9D4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3F1769E2-14A2-4971-B491-254E0C13E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7968EEE0-FCD0-4754-897D-BE3C7917F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8F3A8BBF-0FB5-4B96-820E-BACB0B072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2C9C68DA-221C-4258-BA1A-F822EE310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4AACA6AE-8E01-48F0-990E-4FBE252FC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E465FB3D-0350-4994-90BB-CFBEA790A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1A9D271B-CDBC-4E4A-A713-7BE70917E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CB9F643C-2C19-4EF5-8DBC-5D8590F1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25CF7446-13AD-4BC3-AF2B-125F70D01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84108A67-5854-4F12-BCC9-3E85FE3DE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40D64B77-7863-4230-B326-0A52E140B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D7B3EB97-DAA8-436D-9D8B-9F81316AF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8C04FA61-C7E0-4546-89AA-3EBBD47BD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6BB61176-45A2-459E-AE34-848F921A1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BF82FA14-FE3B-4824-B4AD-98D3A4221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ED3427F8-2074-4922-AA6F-E9D026704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46A9A79F-6557-4AC5-BDAE-D9F1C11F6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2951B698-76CF-4654-8440-A320CA4D8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4C567BDA-6AF6-4B8F-A14D-B5B928836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92D38148-2A9D-41F1-8169-A6AD11189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6DCC7C48-86EB-4692-BAF4-63F72A6CC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AD8D6A84-236A-4973-A812-A74C1B866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A74795D2-E62E-414B-ABFF-174CE0DE8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D341DDE8-B167-40FD-A451-FA88E99A0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D83D146A-3F03-4E93-B208-B3DAB94F9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BBB7FAE4-AEF5-464D-822A-707AE17F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461595E3-97A4-4147-8E0D-0BF036C88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46A0AFE9-F732-4F10-972A-83D7D33A0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FE86C3A7-2867-4A59-91B7-DDC6A3BEB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C93DB091-28FD-41E3-BC16-96AA464DA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192ADCB8-98F5-4650-8857-140B60CA7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EC76F8FC-C6E1-4386-A91E-425CABFC3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18405FDB-6013-42D6-9CE9-B9BFE12CF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A4E92376-C657-4ABF-AED8-503DF4C4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6E62445A-4AD7-4DAA-B288-8357B2E8C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F235DED9-17C9-459F-875F-57F1A85C7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A3025F10-82F2-44EC-8AF3-B206713FE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955EEBD3-0217-41B7-B171-BD9E2E552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BD1E7C29-6912-47AB-BED2-C9AB18676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7E26E3AE-C278-4504-9012-4B0664B7D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B07B8634-0FB1-494C-971B-8894FE8F2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43CC9C01-477D-4180-9231-D38E1855A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B668A6EA-B828-4BE6-98DF-3917264D7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FF05727D-AC2F-4C15-B89E-336B8E0BC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890BD9E0-43CE-4D0E-A4E2-E26D479E8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5A9CBDC8-5524-4E0D-858C-6866C59A9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75DE5665-E34D-4873-B910-EC67CFA24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FB433E20-CA86-48F0-BD1D-E91A994A4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1810BFD9-CB81-4699-905F-05EFA007A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79DB149A-0664-4EFC-B82B-074E3180E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E5A7EEF2-D8B9-4C21-96CE-A87C66251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848760D6-59EB-43FB-8ECE-0F413E482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16CEA491-4829-4DD1-B944-E0E2C7F32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208A2246-469C-4B1F-BD26-E5E8147D4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30CD485C-6F45-4B9E-8776-9E7120586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01F73110-A49F-477A-B460-C72576E2B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2B842744-3A53-49E6-9440-6211A6576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44336527-DF09-4DA3-84C1-6031FD66D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98E76BF9-75F2-47CA-A297-F31B0AF58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55D79512-69E4-4740-9A14-3C6D50335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07A88031-AFF0-428C-8D2E-10ACCE447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00500B41-1F5C-4669-A0F7-099CB9CB7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54AB245B-1F75-45C6-ADD3-2C517B75D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3D038FC1-70C4-4763-9C85-75D705596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ECAA5130-63A6-4635-AEDA-10CA8123B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F35CBB3E-8C8A-4C6B-8E4C-7FC88343B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4361986B-D81D-4BB4-9CC4-524369486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80F7595F-3041-4802-8A02-CC33C94D1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9FD7877D-EBAE-4221-8DF5-1723790B4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036EE25F-9975-46E7-BBF2-9087806C7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0EDD0951-1747-4ED9-9B19-EC49BA668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28A464D9-16B3-43E2-A8E7-87EE7B360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3AC49779-F7EA-41AC-B27C-B5D19398A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985DC416-D40C-4EA3-89F9-104A82C026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1759E520-BE7B-4B90-9EE3-A0A7FD69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A8FE4D4B-195F-4840-92CC-9EDB4E104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8500BB22-E988-4625-9484-EAC4BCBF5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40A1832B-669A-47D1-BCA9-F064A60E4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9DB4A6CA-941A-4B6F-9ECD-8F04714EF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E35E5096-6103-4046-8DAA-22BAAE1EB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F300E9BC-F102-4A46-8154-AD463A8FC1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C0D71447-495B-4FEC-93C9-310C4DFAA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8C2C5B84-36CC-4212-80C7-6B2B86C25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86400AF3-7044-456B-8847-53B373F73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091E6BC0-2306-4818-99C1-134C147B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F445B950-28E1-4892-96D3-46FA92597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3E063A15-9BF8-4B40-9DB4-B6E861231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0C94B2C1-7584-45C6-B96B-534810C13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B8C50A6B-8124-4AF0-AC84-ABF6C08BB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98D3A176-2208-4E81-93AF-BF4D21CD7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760038FE-14CD-4E18-AE55-F44E5D281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F3C63521-14FE-4BF1-943E-CF01E9E5C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7ED270CA-7525-4997-A634-46FE6E494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948EAEE1-17F6-447A-BB1F-149135419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FCA8B065-DDA3-4DAE-9E4F-1E4CCFAF2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92FC9EB7-C01B-4069-9078-68A4E2E6C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2A87D2BE-5760-4D6A-A14D-5919D51AE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3F94DCEF-9674-4371-904C-80C153FC7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56468C30-6A1D-4A77-B24D-D71E06DF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3102910D-8F0E-40C3-81D6-7B3EF93F0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681AB664-E04C-4591-9307-FD2A51371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D39C9309-4EE5-42E1-B07E-7FEF83FFD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66D481C0-FF61-4DF8-B90B-B41058581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AFCF2E4E-DC3E-48AE-A49B-DC7B17F19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63E51536-62FB-4EE3-A438-41924B8BA4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81CE8DB5-5693-4FC7-AF94-5E8831121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F063D120-6E62-4665-BA80-8C59BA7B7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AF05BA43-8A19-42CC-B484-2D4E02A63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9BD69C19-44E5-4F3B-9896-055681474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7F4D95A3-ACBD-43A5-A612-6CFE5EF2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15AD93FE-5E49-494B-BAD7-D3AF8C7AE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2D57FA0F-BBA7-49FB-8C02-33ECF0B71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1BC8D590-FE6E-4058-8AF7-C83CABE56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20DAC1A5-AE66-449D-AFE7-D7DC36828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6359FD57-47DA-4B74-9AE8-10E7112BD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E96450D7-67B9-48C2-96C5-E5A532ABD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013F5E87-0766-463D-B8AA-9C4046F1B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A926336F-6EF4-4F66-9F42-62EB61A24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E9C0C5C8-13A6-4167-A6F3-39645903B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084ACAD1-97C1-4537-A9B2-BAFBE8B52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E66AAE34-E5F7-40A6-BDC0-6A416CC9B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62E81D89-4F49-4A18-8A1D-664827ECB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29B7F315-1BF3-47FE-B947-D494CA5FB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4BC08C35-2568-404F-8A4C-71097D8FA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5B002B25-C831-409A-82F7-140124690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FB90E8AF-64D8-4F0D-82A9-C7EF97376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FB54A13D-6C5C-4646-8004-4F9CDF6E5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27AD3631-4502-4CF8-BA34-2A92AB9F8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F6258CCB-6378-4436-9077-EB336C5DA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44257DF6-3F0E-4DC6-BA3F-72E2772E2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6B6E4D2E-0A4E-489B-BA63-247D48FB9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810B5F26-C350-49F5-9C4E-382D28749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40336088-4DBF-4E37-B79E-849FC90FC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AF2463FC-116B-41B3-AF5C-09A2AFAF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FC18B858-5018-4AC9-9541-105A92A97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EB027ED8-A31D-462E-8601-FC21BF45B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3B41DCC3-A28B-488A-8AD8-DB1F98C09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B0744D4A-967F-4E3E-A9F5-26D383BEF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EAA5BEF5-2648-4ED1-8575-E0F7B8314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98AC9891-8B5C-461C-8D16-5AE44000B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36CD51C3-2A0B-4ED1-A7D4-0CC47650C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22B432C5-FCE4-4135-BA0E-89F603531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A4388202-A9FF-449D-8606-145BB00C2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9E1AFECE-4DB6-4C6E-8362-216387312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88082A34-D8F1-482A-A1D5-0D1FCD636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D89A3981-C35F-4138-850C-498FAA0ED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3DBCA0B1-873C-4D3E-84B1-77B7F855C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7EF48220-9E62-479F-985F-2F5685EB0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232CB881-03AC-43EF-AB29-1FBC939EC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0B923A95-AEBA-4C46-8CB4-D4F5F569B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B8C692D5-85CA-487B-98BE-FD891E6F7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D7121B8D-CD27-4543-99BC-6077768E2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2A7A6D9C-225D-44C6-BEF9-DB7E5AAE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7F00B5CB-D3AE-42A4-B034-C00FC5F8A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818BBE88-6E45-4369-B9B4-3A13F2D4E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E2B2E3D7-BBAF-4264-BB6F-5A0C704A6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60119255-84C4-4DDF-BEB2-B41AB1516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0508FB68-27A7-4CE1-9A7A-723232E87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66FC2BE3-0530-4C28-AC9E-4ECA8004B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2ABAAEDD-38ED-4481-946A-4CCB75382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E86C967A-8A74-42E4-ABDA-17888BFE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18AB6A64-F01C-4FE2-AE59-8BBCDA0F3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EADB7222-2269-4E48-B35D-AAB66C0C4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7A7AF06E-F3DC-4DEE-BCA4-C3F9AF3BE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39E09A69-3964-4B95-BDA4-C028068816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4A0C37A1-1A72-4885-80E9-3750B35C6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4E64A55D-5E6A-4542-A782-4F9AD202C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056A1374-A4A5-4D9F-A650-4BE8B31A3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732342FC-48F4-475B-9645-10E291FBC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BB6233DD-5F84-414C-ABB5-244DB23066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762518CE-7BDE-4F13-B355-7AFC2C5D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EBD4F18F-27B0-47A5-A7EE-60AF9185C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53A1AFD3-3751-41EA-910B-FAC86D657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4FBB3442-EF26-4A93-8EAE-08AAE8BD7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C0680DA4-ACC6-4143-8E30-A821FD73B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67BCC4E8-9E74-4960-B8F6-19B35791B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E7286CE2-12B9-49E1-920F-101EFB8F4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B01A5176-C79C-4382-B32F-D5588316F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1</xdr:col>
      <xdr:colOff>781050</xdr:colOff>
      <xdr:row>32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84AE3216-45E4-436E-B5EF-5DE2F2EC8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391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0F6E4462-03B4-44B3-9733-22B636B8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C7E50903-027A-4A69-B6EB-B8F5506A9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48111A09-3989-40C2-8DF2-6848FEC89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AA7FE6DD-1F19-4393-9C95-AC2666951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02EA26B2-901A-4255-8911-EF60594B3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A7A2C370-048A-42F1-BE70-012E5DE39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CCA69CA2-DFB2-4826-985D-69C3AF13D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E93AF9D5-F68F-460C-8FA7-06FBFAA71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A7A962B5-ECD2-426D-9C5C-3E47857A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670AF9F2-0F5D-41D0-9A07-5BC5962E6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16927531-AC00-4E26-BD62-DFFB91A4D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9727914A-9E75-487C-A9F6-268467508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8FD6DA33-D503-41DB-A45F-75B4D70C5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92CB1C6D-4DDD-4B64-8D04-A80057CA3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4EC41024-410F-4C00-9897-A96C4F106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C8922A97-5574-4EBC-8772-C6B5DEE29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F35635F7-8623-4F46-8766-39BD6994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E5B41E76-CC48-4BE2-B00E-64336D124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C9B1649E-FB3A-4734-AB09-B19D6BC4E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B5B6259F-974B-4982-A142-705BD4DE6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5D6CA902-CCBD-4700-9CC7-EF57ED22C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6DF04B5F-BE16-4344-9F02-415A3B1D9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07D59150-A47F-47C4-9C03-1F9420FCC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F80D835C-4887-4732-B9EA-9A9E9BFA6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DE5F9CC8-9B88-425B-A9D8-4AB752B41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817FE330-0804-430E-88B2-22BD1DFD49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590AAC32-935F-4BC2-8912-BBD9BED55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90B637B0-E3E8-4527-B491-96EF11035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4937E7E9-FCD2-427E-8D92-AEB18C973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53E251A4-5F51-45CD-9F7A-3755414A4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EFF4A6BF-F9A1-4DD7-8665-D1E0348DD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5E98B4BD-8F08-4822-A9F8-9A8281B3E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40821839-30C9-49FF-8C6C-E22037BA5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32645810-3490-45AB-91FE-5325ED44E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A9A7A89C-B476-4CF6-B3C2-9FEEB9BD3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F07A448D-8AC0-4A81-92CE-18B19579CA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37C8D23B-DABB-45C7-9FE9-D8326DB3C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206846A6-ACAD-438A-8DED-93D80DF05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0783BA12-A3EB-408F-8AD6-16260E797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E674E13D-C2B6-4486-A42D-CF22B9712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5F025E41-C5BB-4D55-8E63-5BBB3ADE1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FD012C00-E59E-4D40-9793-1CCE55132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1103F498-27C3-40B8-BAA1-4C1F121D02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2FBB94FD-7C3F-4862-AF5D-B4A0A8C5C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A7DCA832-5ABB-41C2-B2C4-8E3003FF6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EC3154DB-3D46-42CC-BC0D-D34337B29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4EF922BA-C30F-4BED-8380-CBF2B414C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6CD5B4C6-5B9A-4E60-838C-3841B454A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DE38875E-2DA9-46B5-9765-1B2741FE0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08379404-2F4B-4635-A1C0-17AB37ADB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14D987AB-2828-425D-BC80-627094E50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278156E2-F52F-4E53-B215-3C628255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2680C855-A002-4085-8BD3-3035EE63A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F2293F69-6605-48E1-A372-C0BE9D0B0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7173F86F-4F1A-4880-81CD-0B93417C2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92E2A9D6-D377-4252-AD12-2C0A59937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640F2C31-7C79-48B6-AA1C-D44425925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566920F0-EA71-4C49-BBDA-B879BEF7F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3ECC663A-9755-4F95-BD89-2B91A3167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E6FCD5B2-44FB-428C-B65D-5CF8AD987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C334BB88-FE36-4046-8593-7F8C5B435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720232E4-6FFF-435A-A035-A426DDAD8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9906BB9A-D30E-4B2F-B47A-0B29B670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BB2AC96F-2048-4866-BDEF-37B2F1126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F0A18872-FFA9-41BD-A81C-AD011CEBA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897E88D0-ACC0-4EEB-A4A3-B307E8A1B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2F89FFBD-24E0-4C70-8FEF-01C0F4163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D48051B3-E135-4752-8DF0-86B3BFFDA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F9425165-3BAB-4C11-89C0-D29773CE8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1F53D7E4-DFEA-43D9-BC47-CEFA1A6FA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7884F6F9-834D-469B-9619-EF90A9E3D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D868EBEF-51B1-4F5C-9FBF-D523BE76E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56524D76-222A-4B5B-8DC5-4F453698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38BE6867-FB21-414E-9178-455174CAE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71B63281-3C54-4A0B-8D87-50EC22430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C4695FD6-0684-4DCE-AE5C-A285B0ECB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49FD5375-E833-4378-AAE4-52643C11F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1</xdr:col>
      <xdr:colOff>742950</xdr:colOff>
      <xdr:row>32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7A86BB56-A4DA-498C-A981-0130E117F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10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F8AB240F-B299-4FE7-A820-38511F59A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5037D2E9-63B1-45D5-89D0-260FAF470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E386B46B-4FC6-426D-85A1-6A17994C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4A5345B2-6064-4ACF-B349-1797BF671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7364F9F4-8F50-472C-8A65-79E6F7834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742950</xdr:colOff>
      <xdr:row>32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0BDE58AF-4148-4577-B3FD-6743F61D0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429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4B19E06E-A891-4ECB-AE51-A1E935394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86771109-9BB6-45FC-A09F-288574B6C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17E81897-EFD7-474B-A7AA-E5ABCD69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4A8008BE-00D5-48CE-9039-AC9A86EE7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866C077B-AF95-48B9-A764-F031D6254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D9020680-80B9-46AF-987C-6930ABDCA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5E4C9547-D51C-4FDE-97D0-502B4EA7D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542A8090-D412-405D-8252-5474F73FE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C88F9DD6-9807-4E01-9267-16D4843C7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44DA9DD4-DFFC-42F7-A52C-660ED1FAF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2EFDD795-8BEF-4283-81E4-2AADAFA92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5806E5B2-59C8-4C0C-B5C7-ED08DB84E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F15EE424-F84F-42E6-9A16-E6D84A143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3EF09FF4-3087-437C-823F-1B60ACB84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8C741534-48E6-4B25-96B9-963CC580B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BBC2FEE8-E570-42DD-A35C-B7B5C4798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7A13C2A7-1547-4E25-A3A6-97A54097B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0B1F93FB-F675-4080-9B3D-E13276D28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FE27D81D-750E-47D7-89BD-694F82455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64EEAEAC-160D-4AA3-9A24-F17B3D07F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072BF3AD-A32A-4431-A32D-66C9BFE6C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9DCD96EE-B0A9-45DE-9181-8418F5EF1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D0CAD6A2-CCAC-487F-8C74-27914B108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2B242211-817D-45C0-BE1B-A47F864DE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16D7FF6F-1819-4879-BC0D-7ADF4E76D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205325EC-05EC-4004-81CB-AE64FD933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EDB38F1B-5EB4-4BA0-8B11-B5EB6FB3F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D866D06E-CD90-4206-B852-A94487F37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CC1CE7AD-53A5-4554-87E9-DEDA4BCFE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A2DED3D6-85AA-492A-A4EB-D485B14634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E7F8689F-BF19-416A-8A0A-D937789BB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00E51DF9-F56F-4123-8507-ADFF2B272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3DC53712-5DA2-420F-863E-DCB931B51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C083B2A8-6630-4D3B-9F75-4772226A3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7259EBA2-A5F8-4D2C-AAFE-AA85AABDE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039E17D7-C113-40DC-9FEB-90A167558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4A55B612-AC30-4C00-95E0-F7A122903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E6BD4D5A-A6B2-48C7-83CF-A7A36429B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6D43259F-5316-44F3-B081-3BC53F79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456A58D5-87DD-4B17-87A9-350BA44B3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9461ACCA-50ED-4C61-BF9E-89CC6DC8D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F774AE13-E248-4BB5-B90D-8BFE137C8F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FD8EC31C-5DEC-4610-97AF-4881922B7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A40CDB0D-9BA3-4770-89BA-602EE1EBD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9F7B0D50-F60A-4983-8182-41632754E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2658984A-B816-43D7-8307-6D7A4F1C3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F89E313C-4F3A-409D-B110-6EFA691E6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B7A0C679-94A5-4E4E-A604-F196B11C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C5FC2E1E-0F18-4C0B-BF52-214CB784E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37E3B1C5-D912-4207-86D0-CB140D203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F6814A02-6634-4036-9DBF-80AFC817B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742950</xdr:colOff>
      <xdr:row>33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0E96A89A-F21C-49C9-83B7-2B3D3A791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619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FE66D-9638-41F5-B77F-158951693E77}">
  <dimension ref="B2:O36"/>
  <sheetViews>
    <sheetView showGridLines="0" tabSelected="1" workbookViewId="0">
      <selection activeCell="S14" sqref="S14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14" ht="15" customHeight="1" x14ac:dyDescent="0.25">
      <c r="B4" s="2" t="s">
        <v>1</v>
      </c>
      <c r="C4" s="3">
        <v>2024</v>
      </c>
      <c r="D4" s="4"/>
      <c r="E4" s="5">
        <v>2025</v>
      </c>
      <c r="F4" s="5"/>
      <c r="G4" s="5"/>
      <c r="H4" s="5"/>
      <c r="I4" s="5"/>
      <c r="J4" s="6"/>
      <c r="K4" s="7" t="s">
        <v>2</v>
      </c>
      <c r="L4" s="7"/>
      <c r="M4" s="7"/>
      <c r="N4" s="8"/>
    </row>
    <row r="5" spans="2:14" ht="15" customHeight="1" x14ac:dyDescent="0.25">
      <c r="B5" s="9"/>
      <c r="C5" s="10" t="s">
        <v>3</v>
      </c>
      <c r="D5" s="10"/>
      <c r="E5" s="11" t="s">
        <v>4</v>
      </c>
      <c r="F5" s="11"/>
      <c r="G5" s="11" t="s">
        <v>5</v>
      </c>
      <c r="H5" s="11"/>
      <c r="I5" s="11" t="s">
        <v>6</v>
      </c>
      <c r="J5" s="11"/>
      <c r="K5" s="12" t="s">
        <v>7</v>
      </c>
      <c r="L5" s="12"/>
      <c r="M5" s="12" t="s">
        <v>8</v>
      </c>
      <c r="N5" s="13"/>
    </row>
    <row r="6" spans="2:14" x14ac:dyDescent="0.25">
      <c r="B6" s="14"/>
      <c r="C6" s="15" t="s">
        <v>9</v>
      </c>
      <c r="D6" s="16" t="s">
        <v>10</v>
      </c>
      <c r="E6" s="15" t="s">
        <v>9</v>
      </c>
      <c r="F6" s="16" t="s">
        <v>10</v>
      </c>
      <c r="G6" s="15" t="s">
        <v>9</v>
      </c>
      <c r="H6" s="16" t="s">
        <v>10</v>
      </c>
      <c r="I6" s="15" t="s">
        <v>9</v>
      </c>
      <c r="J6" s="16" t="s">
        <v>10</v>
      </c>
      <c r="K6" s="15" t="s">
        <v>9</v>
      </c>
      <c r="L6" s="16" t="s">
        <v>10</v>
      </c>
      <c r="M6" s="15" t="s">
        <v>9</v>
      </c>
      <c r="N6" s="17" t="s">
        <v>10</v>
      </c>
    </row>
    <row r="7" spans="2:14" s="22" customFormat="1" x14ac:dyDescent="0.25">
      <c r="B7" s="18" t="s">
        <v>11</v>
      </c>
      <c r="C7" s="19">
        <v>196.82300000000001</v>
      </c>
      <c r="D7" s="20">
        <v>195.77199999999999</v>
      </c>
      <c r="E7" s="21">
        <v>189.94499999999999</v>
      </c>
      <c r="F7" s="21">
        <v>189.53299999999999</v>
      </c>
      <c r="G7" s="19">
        <v>173.16200000000001</v>
      </c>
      <c r="H7" s="20">
        <v>171.64500000000001</v>
      </c>
      <c r="I7" s="21">
        <v>168.62700000000001</v>
      </c>
      <c r="J7" s="21">
        <v>167.69399999999999</v>
      </c>
      <c r="K7" s="19">
        <f t="shared" ref="K7:L21" si="0">+((I7*100/G7)-100)</f>
        <v>-2.618934870237112</v>
      </c>
      <c r="L7" s="20">
        <f t="shared" si="0"/>
        <v>-2.3018439220484339</v>
      </c>
      <c r="M7" s="21">
        <f t="shared" ref="M7:N21" si="1">+((I7*100/C7)-100)</f>
        <v>-14.325561545144623</v>
      </c>
      <c r="N7" s="21">
        <f t="shared" si="1"/>
        <v>-14.342193980753123</v>
      </c>
    </row>
    <row r="8" spans="2:14" s="22" customFormat="1" x14ac:dyDescent="0.25">
      <c r="B8" s="23" t="s">
        <v>12</v>
      </c>
      <c r="C8" s="24">
        <v>223.417</v>
      </c>
      <c r="D8" s="25">
        <v>223.154</v>
      </c>
      <c r="E8" s="26">
        <v>212.309</v>
      </c>
      <c r="F8" s="26">
        <v>212.255</v>
      </c>
      <c r="G8" s="24">
        <v>209.215</v>
      </c>
      <c r="H8" s="25">
        <v>208.36600000000001</v>
      </c>
      <c r="I8" s="26">
        <v>200.93100000000001</v>
      </c>
      <c r="J8" s="26">
        <v>200.708</v>
      </c>
      <c r="K8" s="24">
        <f>+((I8*100/G8)-100)</f>
        <v>-3.9595631288387523</v>
      </c>
      <c r="L8" s="25">
        <f>+((J8*100/H8)-100)</f>
        <v>-3.675263718648921</v>
      </c>
      <c r="M8" s="26">
        <f>+((I8*100/C8)-100)</f>
        <v>-10.064587743994409</v>
      </c>
      <c r="N8" s="26">
        <f>+((J8*100/D8)-100)</f>
        <v>-10.058524606325676</v>
      </c>
    </row>
    <row r="9" spans="2:14" x14ac:dyDescent="0.25">
      <c r="B9" s="27" t="s">
        <v>13</v>
      </c>
      <c r="C9" s="28">
        <v>212.80199999999999</v>
      </c>
      <c r="D9" s="29">
        <v>211.93</v>
      </c>
      <c r="E9" s="30">
        <v>201.22200000000001</v>
      </c>
      <c r="F9" s="30">
        <v>200.65299999999999</v>
      </c>
      <c r="G9" s="28">
        <v>196.35900000000001</v>
      </c>
      <c r="H9" s="29">
        <v>195.63800000000001</v>
      </c>
      <c r="I9" s="30">
        <v>191.589</v>
      </c>
      <c r="J9" s="30">
        <v>190.69499999999999</v>
      </c>
      <c r="K9" s="28">
        <f t="shared" si="0"/>
        <v>-2.429224023344986</v>
      </c>
      <c r="L9" s="29">
        <f t="shared" si="0"/>
        <v>-2.5266052607366731</v>
      </c>
      <c r="M9" s="30">
        <f t="shared" si="1"/>
        <v>-9.9684213494233944</v>
      </c>
      <c r="N9" s="30">
        <f t="shared" si="1"/>
        <v>-10.019817864389182</v>
      </c>
    </row>
    <row r="10" spans="2:14" x14ac:dyDescent="0.25">
      <c r="B10" s="27" t="s">
        <v>14</v>
      </c>
      <c r="C10" s="28">
        <v>209.80500000000001</v>
      </c>
      <c r="D10" s="29">
        <v>208.99299999999999</v>
      </c>
      <c r="E10" s="30">
        <v>197.107</v>
      </c>
      <c r="F10" s="30">
        <v>196.7</v>
      </c>
      <c r="G10" s="28">
        <v>183.78299999999999</v>
      </c>
      <c r="H10" s="29">
        <v>182.23400000000001</v>
      </c>
      <c r="I10" s="30">
        <v>180.845</v>
      </c>
      <c r="J10" s="30">
        <v>179.87899999999999</v>
      </c>
      <c r="K10" s="28">
        <f t="shared" si="0"/>
        <v>-1.5986244647219792</v>
      </c>
      <c r="L10" s="29">
        <f t="shared" si="0"/>
        <v>-1.2922945224272269</v>
      </c>
      <c r="M10" s="30">
        <f t="shared" si="1"/>
        <v>-13.803293534472488</v>
      </c>
      <c r="N10" s="30">
        <f t="shared" si="1"/>
        <v>-13.930610116128307</v>
      </c>
    </row>
    <row r="11" spans="2:14" x14ac:dyDescent="0.25">
      <c r="B11" s="27" t="s">
        <v>15</v>
      </c>
      <c r="C11" s="28">
        <v>181.61500000000001</v>
      </c>
      <c r="D11" s="29">
        <v>180.41300000000001</v>
      </c>
      <c r="E11" s="30">
        <v>172.88800000000001</v>
      </c>
      <c r="F11" s="30">
        <v>172.345</v>
      </c>
      <c r="G11" s="28">
        <v>158.71899999999999</v>
      </c>
      <c r="H11" s="29">
        <v>157.172</v>
      </c>
      <c r="I11" s="30">
        <v>159.78399999999999</v>
      </c>
      <c r="J11" s="30">
        <v>158.858</v>
      </c>
      <c r="K11" s="28">
        <f>+((I11*100/G11)-100)</f>
        <v>0.67099717110113488</v>
      </c>
      <c r="L11" s="29">
        <f t="shared" si="0"/>
        <v>1.0727101519354676</v>
      </c>
      <c r="M11" s="30">
        <f>+((I11*100/C11)-100)</f>
        <v>-12.020482889629164</v>
      </c>
      <c r="N11" s="30">
        <f>+((J11*100/D11)-100)</f>
        <v>-11.947586925554148</v>
      </c>
    </row>
    <row r="12" spans="2:14" x14ac:dyDescent="0.25">
      <c r="B12" s="27" t="s">
        <v>16</v>
      </c>
      <c r="C12" s="28">
        <v>165.28800000000001</v>
      </c>
      <c r="D12" s="29">
        <v>163.44800000000001</v>
      </c>
      <c r="E12" s="30">
        <v>153.667</v>
      </c>
      <c r="F12" s="30">
        <v>153.571</v>
      </c>
      <c r="G12" s="28">
        <v>149.14699999999999</v>
      </c>
      <c r="H12" s="29">
        <v>147.32300000000001</v>
      </c>
      <c r="I12" s="30">
        <v>148.77099999999999</v>
      </c>
      <c r="J12" s="30">
        <v>147.828</v>
      </c>
      <c r="K12" s="28">
        <f t="shared" si="0"/>
        <v>-0.25210027690802406</v>
      </c>
      <c r="L12" s="29">
        <f t="shared" si="0"/>
        <v>0.34278422242283568</v>
      </c>
      <c r="M12" s="30">
        <f t="shared" si="1"/>
        <v>-9.9928609457432032</v>
      </c>
      <c r="N12" s="30">
        <f t="shared" si="1"/>
        <v>-9.556556213596977</v>
      </c>
    </row>
    <row r="13" spans="2:14" x14ac:dyDescent="0.25">
      <c r="B13" s="27" t="s">
        <v>17</v>
      </c>
      <c r="C13" s="28" t="s">
        <v>18</v>
      </c>
      <c r="D13" s="29" t="s">
        <v>18</v>
      </c>
      <c r="E13" s="30" t="s">
        <v>18</v>
      </c>
      <c r="F13" s="30" t="s">
        <v>18</v>
      </c>
      <c r="G13" s="28" t="s">
        <v>18</v>
      </c>
      <c r="H13" s="29" t="s">
        <v>18</v>
      </c>
      <c r="I13" s="30" t="s">
        <v>19</v>
      </c>
      <c r="J13" s="30" t="s">
        <v>19</v>
      </c>
      <c r="K13" s="28" t="s">
        <v>18</v>
      </c>
      <c r="L13" s="29" t="s">
        <v>18</v>
      </c>
      <c r="M13" s="30" t="s">
        <v>18</v>
      </c>
      <c r="N13" s="30" t="s">
        <v>18</v>
      </c>
    </row>
    <row r="14" spans="2:14" s="22" customFormat="1" x14ac:dyDescent="0.25">
      <c r="B14" s="31" t="s">
        <v>20</v>
      </c>
      <c r="C14" s="32">
        <v>122.008</v>
      </c>
      <c r="D14" s="33">
        <v>116.05200000000001</v>
      </c>
      <c r="E14" s="34">
        <v>132.77199999999999</v>
      </c>
      <c r="F14" s="34">
        <v>132.77199999999999</v>
      </c>
      <c r="G14" s="32">
        <v>134.547</v>
      </c>
      <c r="H14" s="33">
        <v>126.553</v>
      </c>
      <c r="I14" s="34">
        <v>123.893</v>
      </c>
      <c r="J14" s="34">
        <v>115.88500000000001</v>
      </c>
      <c r="K14" s="32">
        <f>+((I14*100/G14)-100)</f>
        <v>-7.9184225586597989</v>
      </c>
      <c r="L14" s="33">
        <f t="shared" si="0"/>
        <v>-8.4296697826207208</v>
      </c>
      <c r="M14" s="34">
        <f>+((I14*100/C14)-100)</f>
        <v>1.5449806570060929</v>
      </c>
      <c r="N14" s="34">
        <f t="shared" si="1"/>
        <v>-0.14390100989211874</v>
      </c>
    </row>
    <row r="15" spans="2:14" x14ac:dyDescent="0.25">
      <c r="B15" s="35" t="s">
        <v>13</v>
      </c>
      <c r="C15" s="24" t="s">
        <v>19</v>
      </c>
      <c r="D15" s="25" t="s">
        <v>19</v>
      </c>
      <c r="E15" s="26" t="s">
        <v>19</v>
      </c>
      <c r="F15" s="26" t="s">
        <v>19</v>
      </c>
      <c r="G15" s="24" t="s">
        <v>19</v>
      </c>
      <c r="H15" s="25" t="s">
        <v>19</v>
      </c>
      <c r="I15" s="26">
        <v>130.00800000000001</v>
      </c>
      <c r="J15" s="26">
        <v>120.962</v>
      </c>
      <c r="K15" s="24" t="s">
        <v>18</v>
      </c>
      <c r="L15" s="25" t="s">
        <v>18</v>
      </c>
      <c r="M15" s="26" t="s">
        <v>18</v>
      </c>
      <c r="N15" s="26" t="s">
        <v>18</v>
      </c>
    </row>
    <row r="16" spans="2:14" x14ac:dyDescent="0.25">
      <c r="B16" s="36" t="s">
        <v>14</v>
      </c>
      <c r="C16" s="37">
        <v>123.471</v>
      </c>
      <c r="D16" s="38">
        <v>117.372</v>
      </c>
      <c r="E16" s="39" t="s">
        <v>19</v>
      </c>
      <c r="F16" s="39" t="s">
        <v>19</v>
      </c>
      <c r="G16" s="37">
        <v>133.297</v>
      </c>
      <c r="H16" s="38">
        <v>124.883</v>
      </c>
      <c r="I16" s="39">
        <v>116.678</v>
      </c>
      <c r="J16" s="39">
        <v>109.89400000000001</v>
      </c>
      <c r="K16" s="37">
        <f>+((I16*100/G16)-100)</f>
        <v>-12.467647433925748</v>
      </c>
      <c r="L16" s="38">
        <f>+((J16*100/H16)-100)</f>
        <v>-12.002434278484643</v>
      </c>
      <c r="M16" s="39">
        <f>+((I16*100/C16)-100)</f>
        <v>-5.5016967547035449</v>
      </c>
      <c r="N16" s="39">
        <f t="shared" si="1"/>
        <v>-6.371195855911111</v>
      </c>
    </row>
    <row r="17" spans="2:14" s="22" customFormat="1" x14ac:dyDescent="0.25">
      <c r="B17" s="18" t="s">
        <v>21</v>
      </c>
      <c r="C17" s="19">
        <v>173.441</v>
      </c>
      <c r="D17" s="20">
        <v>170.54300000000001</v>
      </c>
      <c r="E17" s="21">
        <v>157.86099999999999</v>
      </c>
      <c r="F17" s="21">
        <v>156.26400000000001</v>
      </c>
      <c r="G17" s="19">
        <v>159.27500000000001</v>
      </c>
      <c r="H17" s="20">
        <v>156.97900000000001</v>
      </c>
      <c r="I17" s="21">
        <v>159.26400000000001</v>
      </c>
      <c r="J17" s="21">
        <v>156.38200000000001</v>
      </c>
      <c r="K17" s="19">
        <f t="shared" ref="K17:L26" si="2">+((I17*100/G17)-100)</f>
        <v>-6.9062941453381654E-3</v>
      </c>
      <c r="L17" s="20">
        <f t="shared" si="0"/>
        <v>-0.38030564597812599</v>
      </c>
      <c r="M17" s="21">
        <f t="shared" ref="M17:N26" si="3">+((I17*100/C17)-100)</f>
        <v>-8.1739611741168403</v>
      </c>
      <c r="N17" s="21">
        <f t="shared" si="1"/>
        <v>-8.3034777152976034</v>
      </c>
    </row>
    <row r="18" spans="2:14" x14ac:dyDescent="0.25">
      <c r="B18" s="35" t="s">
        <v>13</v>
      </c>
      <c r="C18" s="24">
        <v>149.78</v>
      </c>
      <c r="D18" s="25">
        <v>148.197</v>
      </c>
      <c r="E18" s="26">
        <v>153.399</v>
      </c>
      <c r="F18" s="26">
        <v>151.80000000000001</v>
      </c>
      <c r="G18" s="24">
        <v>146.49100000000001</v>
      </c>
      <c r="H18" s="25">
        <v>142.994</v>
      </c>
      <c r="I18" s="26">
        <v>147.03700000000001</v>
      </c>
      <c r="J18" s="26">
        <v>143.815</v>
      </c>
      <c r="K18" s="24">
        <f>+((I18*100/G18)-100)</f>
        <v>0.37271914315554966</v>
      </c>
      <c r="L18" s="25">
        <f>+((J18*100/H18)-100)</f>
        <v>0.57414996433416832</v>
      </c>
      <c r="M18" s="26">
        <f>+((I18*100/C18)-100)</f>
        <v>-1.8313526505541375</v>
      </c>
      <c r="N18" s="26">
        <f>+((J18*100/D18)-100)</f>
        <v>-2.9568749704784807</v>
      </c>
    </row>
    <row r="19" spans="2:14" x14ac:dyDescent="0.25">
      <c r="B19" s="27" t="s">
        <v>14</v>
      </c>
      <c r="C19" s="28">
        <v>148.607</v>
      </c>
      <c r="D19" s="29">
        <v>146.39599999999999</v>
      </c>
      <c r="E19" s="30">
        <v>147.059</v>
      </c>
      <c r="F19" s="30">
        <v>145.244</v>
      </c>
      <c r="G19" s="28">
        <v>146.20599999999999</v>
      </c>
      <c r="H19" s="29">
        <v>144.511</v>
      </c>
      <c r="I19" s="30">
        <v>145.67400000000001</v>
      </c>
      <c r="J19" s="30">
        <v>144.19900000000001</v>
      </c>
      <c r="K19" s="28">
        <f t="shared" si="2"/>
        <v>-0.36387015580754678</v>
      </c>
      <c r="L19" s="29">
        <f t="shared" si="0"/>
        <v>-0.21590051968361479</v>
      </c>
      <c r="M19" s="30">
        <f t="shared" si="3"/>
        <v>-1.9736620751377671</v>
      </c>
      <c r="N19" s="30">
        <f t="shared" si="1"/>
        <v>-1.5007240634989785</v>
      </c>
    </row>
    <row r="20" spans="2:14" x14ac:dyDescent="0.25">
      <c r="B20" s="36" t="s">
        <v>22</v>
      </c>
      <c r="C20" s="37">
        <v>214.08</v>
      </c>
      <c r="D20" s="38">
        <v>209.858</v>
      </c>
      <c r="E20" s="39">
        <v>224.22399999999999</v>
      </c>
      <c r="F20" s="39">
        <v>223.88399999999999</v>
      </c>
      <c r="G20" s="37">
        <v>207.16200000000001</v>
      </c>
      <c r="H20" s="38">
        <v>203.30600000000001</v>
      </c>
      <c r="I20" s="39">
        <v>192.87</v>
      </c>
      <c r="J20" s="39">
        <v>186.78100000000001</v>
      </c>
      <c r="K20" s="37">
        <f t="shared" si="2"/>
        <v>-6.8989486488834899</v>
      </c>
      <c r="L20" s="38">
        <f t="shared" si="0"/>
        <v>-8.1281418157850709</v>
      </c>
      <c r="M20" s="39">
        <f t="shared" si="3"/>
        <v>-9.9075112107623369</v>
      </c>
      <c r="N20" s="39">
        <f t="shared" si="1"/>
        <v>-10.996483336351233</v>
      </c>
    </row>
    <row r="21" spans="2:14" x14ac:dyDescent="0.25">
      <c r="B21" s="27" t="s">
        <v>23</v>
      </c>
      <c r="C21" s="28">
        <v>136.30500000000001</v>
      </c>
      <c r="D21" s="29">
        <v>132.03899999999999</v>
      </c>
      <c r="E21" s="30">
        <v>158.69800000000001</v>
      </c>
      <c r="F21" s="30">
        <v>158.69800000000001</v>
      </c>
      <c r="G21" s="28">
        <v>130.08799999999999</v>
      </c>
      <c r="H21" s="29">
        <v>130.08799999999999</v>
      </c>
      <c r="I21" s="30">
        <v>124.15600000000001</v>
      </c>
      <c r="J21" s="30">
        <v>123.791</v>
      </c>
      <c r="K21" s="28">
        <f t="shared" si="2"/>
        <v>-4.5599901605067288</v>
      </c>
      <c r="L21" s="29">
        <f t="shared" si="0"/>
        <v>-4.8405694606727678</v>
      </c>
      <c r="M21" s="30">
        <f t="shared" si="3"/>
        <v>-8.913099299365399</v>
      </c>
      <c r="N21" s="30">
        <f t="shared" si="1"/>
        <v>-6.2466392505244528</v>
      </c>
    </row>
    <row r="22" spans="2:14" x14ac:dyDescent="0.25">
      <c r="B22" s="27" t="s">
        <v>24</v>
      </c>
      <c r="C22" s="28" t="s">
        <v>19</v>
      </c>
      <c r="D22" s="29" t="s">
        <v>19</v>
      </c>
      <c r="E22" s="30" t="s">
        <v>19</v>
      </c>
      <c r="F22" s="30" t="s">
        <v>19</v>
      </c>
      <c r="G22" s="28" t="s">
        <v>19</v>
      </c>
      <c r="H22" s="29" t="s">
        <v>19</v>
      </c>
      <c r="I22" s="30" t="s">
        <v>18</v>
      </c>
      <c r="J22" s="30" t="s">
        <v>18</v>
      </c>
      <c r="K22" s="28" t="s">
        <v>18</v>
      </c>
      <c r="L22" s="29" t="s">
        <v>18</v>
      </c>
      <c r="M22" s="30" t="s">
        <v>18</v>
      </c>
      <c r="N22" s="30" t="s">
        <v>18</v>
      </c>
    </row>
    <row r="23" spans="2:14" x14ac:dyDescent="0.25">
      <c r="B23" s="27" t="s">
        <v>25</v>
      </c>
      <c r="C23" s="28">
        <v>147.684</v>
      </c>
      <c r="D23" s="29">
        <v>145.96899999999999</v>
      </c>
      <c r="E23" s="30">
        <v>160.04</v>
      </c>
      <c r="F23" s="30">
        <v>159.898</v>
      </c>
      <c r="G23" s="28">
        <v>139.613</v>
      </c>
      <c r="H23" s="29">
        <v>138.233</v>
      </c>
      <c r="I23" s="30">
        <v>140.70699999999999</v>
      </c>
      <c r="J23" s="30">
        <v>140.012</v>
      </c>
      <c r="K23" s="28">
        <f t="shared" si="2"/>
        <v>0.7835946509279097</v>
      </c>
      <c r="L23" s="29">
        <f t="shared" si="2"/>
        <v>1.2869575282313264</v>
      </c>
      <c r="M23" s="30">
        <f t="shared" si="3"/>
        <v>-4.7242761572005207</v>
      </c>
      <c r="N23" s="30">
        <f t="shared" si="3"/>
        <v>-4.081003500743293</v>
      </c>
    </row>
    <row r="24" spans="2:14" x14ac:dyDescent="0.25">
      <c r="B24" s="27" t="s">
        <v>26</v>
      </c>
      <c r="C24" s="28">
        <v>223.727</v>
      </c>
      <c r="D24" s="29">
        <v>223.727</v>
      </c>
      <c r="E24" s="30">
        <v>225.166</v>
      </c>
      <c r="F24" s="30">
        <v>225.166</v>
      </c>
      <c r="G24" s="28" t="s">
        <v>19</v>
      </c>
      <c r="H24" s="29" t="s">
        <v>19</v>
      </c>
      <c r="I24" s="30" t="s">
        <v>19</v>
      </c>
      <c r="J24" s="30" t="s">
        <v>19</v>
      </c>
      <c r="K24" s="28" t="s">
        <v>18</v>
      </c>
      <c r="L24" s="29" t="s">
        <v>18</v>
      </c>
      <c r="M24" s="30" t="s">
        <v>18</v>
      </c>
      <c r="N24" s="30" t="s">
        <v>18</v>
      </c>
    </row>
    <row r="25" spans="2:14" x14ac:dyDescent="0.25">
      <c r="B25" s="35" t="s">
        <v>27</v>
      </c>
      <c r="C25" s="24">
        <v>245.446</v>
      </c>
      <c r="D25" s="25">
        <v>245.05500000000001</v>
      </c>
      <c r="E25" s="26">
        <v>209.28</v>
      </c>
      <c r="F25" s="26">
        <v>207.447</v>
      </c>
      <c r="G25" s="24">
        <v>208.852</v>
      </c>
      <c r="H25" s="25">
        <v>207.10599999999999</v>
      </c>
      <c r="I25" s="26">
        <v>205.238</v>
      </c>
      <c r="J25" s="26">
        <v>204.33500000000001</v>
      </c>
      <c r="K25" s="24">
        <f t="shared" ref="K25:L27" si="4">+((I25*100/G25)-100)</f>
        <v>-1.7304119663685356</v>
      </c>
      <c r="L25" s="25">
        <f t="shared" si="4"/>
        <v>-1.3379622029299014</v>
      </c>
      <c r="M25" s="26">
        <f t="shared" ref="M25:N27" si="5">+((I25*100/C25)-100)</f>
        <v>-16.381607359663633</v>
      </c>
      <c r="N25" s="26">
        <f t="shared" si="5"/>
        <v>-16.616677888637241</v>
      </c>
    </row>
    <row r="26" spans="2:14" x14ac:dyDescent="0.25">
      <c r="B26" s="27" t="s">
        <v>28</v>
      </c>
      <c r="C26" s="28">
        <v>233.36</v>
      </c>
      <c r="D26" s="29">
        <v>233.345</v>
      </c>
      <c r="E26" s="30" t="s">
        <v>18</v>
      </c>
      <c r="F26" s="30" t="s">
        <v>18</v>
      </c>
      <c r="G26" s="28" t="s">
        <v>19</v>
      </c>
      <c r="H26" s="29" t="s">
        <v>19</v>
      </c>
      <c r="I26" s="30" t="s">
        <v>18</v>
      </c>
      <c r="J26" s="30" t="s">
        <v>18</v>
      </c>
      <c r="K26" s="28" t="s">
        <v>18</v>
      </c>
      <c r="L26" s="29" t="s">
        <v>18</v>
      </c>
      <c r="M26" s="30" t="s">
        <v>18</v>
      </c>
      <c r="N26" s="30" t="s">
        <v>18</v>
      </c>
    </row>
    <row r="27" spans="2:14" ht="15.75" thickBot="1" x14ac:dyDescent="0.3">
      <c r="B27" s="40" t="s">
        <v>29</v>
      </c>
      <c r="C27" s="41">
        <v>447.12400000000002</v>
      </c>
      <c r="D27" s="42">
        <v>445.37299999999999</v>
      </c>
      <c r="E27" s="43">
        <v>456.37299999999999</v>
      </c>
      <c r="F27" s="43">
        <v>454.97800000000001</v>
      </c>
      <c r="G27" s="41">
        <v>453.65</v>
      </c>
      <c r="H27" s="42">
        <v>451.72500000000002</v>
      </c>
      <c r="I27" s="43">
        <v>457.255</v>
      </c>
      <c r="J27" s="43">
        <v>455.09399999999999</v>
      </c>
      <c r="K27" s="41">
        <f t="shared" si="4"/>
        <v>0.79466549101731232</v>
      </c>
      <c r="L27" s="42">
        <f t="shared" si="4"/>
        <v>0.74580773700813552</v>
      </c>
      <c r="M27" s="43">
        <f t="shared" si="5"/>
        <v>2.2658144049525362</v>
      </c>
      <c r="N27" s="43">
        <f t="shared" si="5"/>
        <v>2.1826648674257427</v>
      </c>
    </row>
    <row r="28" spans="2:14" ht="15.75" thickTop="1" x14ac:dyDescent="0.25">
      <c r="B28" s="27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2:14" x14ac:dyDescent="0.25">
      <c r="B29" s="45" t="s">
        <v>30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2:14" x14ac:dyDescent="0.25">
      <c r="B30" s="46" t="s">
        <v>31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2:14" x14ac:dyDescent="0.25">
      <c r="B31" s="46" t="s">
        <v>32</v>
      </c>
      <c r="C31" s="46"/>
      <c r="D31" s="46"/>
      <c r="E31" s="46"/>
      <c r="F31" s="46"/>
      <c r="G31" s="46"/>
      <c r="H31" s="47"/>
      <c r="I31" s="46"/>
    </row>
    <row r="32" spans="2:14" x14ac:dyDescent="0.25">
      <c r="B32" s="48" t="s">
        <v>33</v>
      </c>
      <c r="C32" s="48"/>
      <c r="D32" s="48"/>
      <c r="E32" s="48"/>
      <c r="F32" s="48"/>
      <c r="G32" s="49"/>
      <c r="H32" s="49"/>
      <c r="I32" s="49"/>
      <c r="J32" s="49"/>
      <c r="K32" s="50"/>
      <c r="L32" s="51"/>
      <c r="M32" s="51"/>
      <c r="N32" s="51"/>
    </row>
    <row r="33" spans="2:15" x14ac:dyDescent="0.25">
      <c r="B33" s="48" t="s">
        <v>34</v>
      </c>
      <c r="C33" s="48"/>
      <c r="D33" s="48"/>
      <c r="E33" s="48"/>
      <c r="F33" s="48"/>
      <c r="G33" s="52"/>
      <c r="H33" s="50"/>
      <c r="I33" s="50"/>
      <c r="J33" s="50"/>
      <c r="K33" s="53"/>
      <c r="L33" s="51"/>
      <c r="M33" s="51"/>
      <c r="N33" s="51"/>
    </row>
    <row r="34" spans="2:15" ht="15" customHeight="1" x14ac:dyDescent="0.25">
      <c r="B34" s="54" t="s">
        <v>35</v>
      </c>
      <c r="C34" s="55"/>
      <c r="D34" s="55"/>
      <c r="E34" s="55"/>
      <c r="F34" s="55"/>
      <c r="G34" s="55"/>
      <c r="H34" s="55"/>
      <c r="I34" s="55"/>
      <c r="J34" s="55"/>
      <c r="K34" s="56"/>
    </row>
    <row r="35" spans="2:15" x14ac:dyDescent="0.25">
      <c r="K35" s="57" t="s">
        <v>36</v>
      </c>
      <c r="L35" s="57"/>
      <c r="M35" s="57"/>
      <c r="N35" s="57"/>
    </row>
    <row r="36" spans="2:15" x14ac:dyDescent="0.25">
      <c r="I36" s="58" t="s">
        <v>37</v>
      </c>
      <c r="J36" s="58"/>
      <c r="K36" s="58"/>
      <c r="L36" s="58"/>
      <c r="M36" s="58"/>
      <c r="N36" s="58"/>
      <c r="O36" s="46"/>
    </row>
  </sheetData>
  <mergeCells count="14">
    <mergeCell ref="M5:N5"/>
    <mergeCell ref="B34:K34"/>
    <mergeCell ref="K35:N35"/>
    <mergeCell ref="I36:N36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31_33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2025-08-20T11:34:05Z</dcterms:created>
  <dcterms:modified xsi:type="dcterms:W3CDTF">2025-08-20T11:34:51Z</dcterms:modified>
</cp:coreProperties>
</file>