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E530E83A-EF3A-409F-95FB-6CDA717F0A1B}" xr6:coauthVersionLast="47" xr6:coauthVersionMax="47" xr10:uidLastSave="{00000000-0000-0000-0000-000000000000}"/>
  <bookViews>
    <workbookView xWindow="-120" yWindow="-120" windowWidth="29040" windowHeight="17640" xr2:uid="{B5891C45-FD67-4984-8DFA-DDC64F9AAC7D}"/>
  </bookViews>
  <sheets>
    <sheet name="30_3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1" l="1"/>
  <c r="M26" i="1"/>
  <c r="L26" i="1"/>
  <c r="K26" i="1"/>
  <c r="N24" i="1"/>
  <c r="M24" i="1"/>
  <c r="L24" i="1"/>
  <c r="K24" i="1"/>
  <c r="N22" i="1"/>
  <c r="M22" i="1"/>
  <c r="L22" i="1"/>
  <c r="K22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5" i="1"/>
  <c r="M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<sst xmlns="http://schemas.openxmlformats.org/spreadsheetml/2006/main" count="97" uniqueCount="37">
  <si>
    <t xml:space="preserve">Grūdų  ir aliejinių augalų sėklų  supirkimo kainų (iš augintojų ir kitų vidaus rinkos ūkio subjektų) suvestinė ataskaita 
(2025 m. 30 – 32 sav.) pagal GS-1,  EUR/t 
 </t>
  </si>
  <si>
    <t xml:space="preserve">                      Data
Grūdai</t>
  </si>
  <si>
    <t>Pokytis, %</t>
  </si>
  <si>
    <t>32 sav.  (08 05– 11)</t>
  </si>
  <si>
    <t>30  sav.  (07 21 – 27)</t>
  </si>
  <si>
    <t>31  sav.  (07 28 – 08 03)</t>
  </si>
  <si>
    <t>32  sav.  (08 04– 10)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</si>
  <si>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</si>
  <si>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</si>
  <si>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</si>
  <si>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</si>
  <si>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</si>
  <si>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</si>
  <si>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</si>
  <si>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</si>
  <si>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</si>
  <si>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</si>
  <si>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</si>
  <si>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●</t>
  </si>
  <si>
    <t>-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</si>
  <si>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</si>
  <si>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</si>
  <si>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</si>
  <si>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</si>
  <si>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</si>
  <si>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</si>
  <si>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</si>
  <si>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</si>
  <si>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</si>
  <si>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</si>
  <si>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</si>
  <si>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</si>
  <si>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32 savaitę su 31 savaite</t>
  </si>
  <si>
    <t>****  lyginant 2025 m. 32 savaitę su 2024 m. 32 savaite</t>
  </si>
  <si>
    <t>Pastaba: grūdų bei aliejinių augalų sėklų  30  ir 31 savaičių supirkimo kainos patikslintos 2025-08-14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</si>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</sst>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412FE119-0BCC-4974-ABDA-2712FC96A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E3C3D053-34C9-40F4-8803-10E10D722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A5F411FA-87C7-42E4-8C69-D945FD08C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7FBBCC09-CB36-4F54-A4D0-37CBDA096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04ED41F1-004D-497C-B4DE-9EFD7438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B8EC336-A51F-4E95-B881-0CDC5204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F8B5013C-BC14-46AE-A22F-32E335BA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81613028-552A-4264-94B9-85B8122FF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79346082-08B5-46BF-BAFD-4B26BE4E9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BC0348E-7DC6-401F-96D2-3B9857BB7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8F9CE6F-1DC7-4C28-B776-F91A1E094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5DC7822-B2F6-4534-A4CC-672F0813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9D3F5174-80BE-47AD-94A5-27AF8D8C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51148394-8AA2-4C8E-B72F-153950AE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715B8AD4-4D70-4091-95CD-6C2198FC7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DBB62FF4-7FDD-4212-AE4B-AA43D9A45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419A4A74-D4E8-41A4-B9F4-ADA2EC810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61D67A55-47CB-44BB-A0AB-C99FD84C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2E0DD668-80C9-4D34-8ECB-58D2A8FDC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24DEA937-1ECD-427F-882B-D4C831A6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8B84529D-0E3C-47C8-874F-875B44237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CDBB8008-9A24-482D-85B8-71C61CE4B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9F8AD88B-F85E-4650-9227-9B26AE212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9FD4FAE4-D214-4FBC-88A6-CFD18A40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D167CC0F-52A6-4643-80E0-FA20A6F6E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A95C4AD2-B9B4-49A1-9DB8-64F7486A3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A1517813-73F0-45B5-926A-0F07C8362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7BC8468C-9945-44A4-8EFF-AFB56FA43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0E205A73-6A18-464D-9041-9F6DDF363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5A477B48-6AF5-47AA-845F-69588AAB2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9161A0D4-5D68-4319-A676-93633585E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E034F9D-480B-4C13-9746-70538668B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2E4C6B17-31BC-46AB-9E31-428BA22A8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83A5EB9B-E1B0-4372-8E65-CC561B9C5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93E5DFA-BE53-45CC-841B-CC7F2DDD8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731EAAEA-D30D-4296-8B97-C8607D87D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EA6E9039-B163-489D-BC58-141C6D0D1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069E6F46-99F7-4053-94AC-077F69683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35</xdr:row>
      <xdr:rowOff>123824</xdr:rowOff>
    </xdr:from>
    <xdr:to>
      <xdr:col>1</xdr:col>
      <xdr:colOff>323850</xdr:colOff>
      <xdr:row>37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4ACEF5E7-FF13-4651-A491-64252A9A4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1246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656FB452-161A-4A77-983C-3DF1E5845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B5AD78B-6695-4C9E-97E0-11E2D399B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2641C71C-8C54-4189-A5A2-6D5ABB35A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1A443F70-586D-4E26-82BC-B8E6EE09E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2C029612-512F-4CE5-BE12-40247F15E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4BFD6BDE-BE42-4445-B735-4946D4F6D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C6CF540B-833C-460B-97DC-D6F5BE129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387D6F5-BDFF-4313-8561-EC7EBC00C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75619AD4-4599-4614-9959-3F5561243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0792DD4-E206-4EAE-B3C8-55E3C20EB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81107DA3-DD3A-4C70-A9CC-15F6DF72B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6C280904-E70B-4733-BE31-81C792086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24DC940-8A4E-44E6-A6B9-A3C5EA5AF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6D337D1B-7472-47DB-81CE-36F23A590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BD7F9790-A35A-4FE9-8AAE-A959E889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E69642B6-AECA-4F34-B70A-DA5C52E31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698923FD-FC74-4BE0-8730-E3612AC93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691C8698-9DD0-4DCE-B2F5-02C1D8801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825F8761-684C-46C9-9DC7-B3219A183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BAE7196C-BFF9-4FD3-95F2-4E515B29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7EEDF9B3-E411-4838-859A-CE50BD35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D37C20BE-040A-4E7E-BA5A-4E39096BD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6FCA2EC-65D5-4D88-9642-4F3A50339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65C8DEF-6599-4220-A200-5CAFED2EF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F74674B6-ECD0-4801-ADFF-3A4E32C7F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72512EBD-D143-414F-A711-489694ABD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451FDD7-E524-4B21-A569-46F059F8F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EF3A12F3-7826-4F62-98E1-B15AE8E31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0B34B64A-8A05-4945-BB98-4C5AE80EF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7FABC75A-41F5-41A1-87C3-9EAEE89B8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F4D4F102-6CA2-49CF-A62E-B541D2DE2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494AF2F-5885-4DB8-A495-67CF09321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3E0CD7AD-174B-4093-9309-678076860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2B3F218A-F415-478E-A7E1-BBBD9B2F6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A7C5B348-CBF4-471D-A9C3-11BA4830E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B5488441-0939-46A8-B1DA-A9BAB175B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B9A74C25-123D-495C-8CEC-E90FC77D4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F43E980C-28D0-45AE-B713-AE0A0713A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E1DFB8E9-10F5-45C1-8107-EF447472B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32E3CD89-DBCC-461A-AF51-EE4E72052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7B006C64-C39F-494B-889B-296AA979E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2D8C5631-08F1-4968-A041-9B3B616AA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20C6B4C9-51DF-4678-8829-51B7DF4F5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D6560F1A-E4BD-459F-B791-AF29EB643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AABCA4F9-C870-42FA-BEC9-49D985068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5EBEE7C1-5128-4F08-AF5F-7BE8C045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5E02E0B7-E994-4472-A6B2-E259DAD3E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F9402A4-0C33-4AD2-A84E-1DD6E1165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CB0B4BA2-750A-47F1-B582-989B1F659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5D8B3E69-1EF0-4230-BC10-4883FC896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6B81CECB-C01A-4E08-A9DB-76A6D9DF8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0A8A3E99-6D77-4ED4-943C-EBF29D72B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6BCFADF-7319-4BAE-A543-024C37A3B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E574308F-AB24-4695-A821-B14F4DCB4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35E462DE-FC43-4FE2-8A64-8A4585EB4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A3AA0B55-3A40-47D3-8F47-563210D36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582FE26A-FC67-4943-9B47-6783E01D0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1AC06FD9-D82E-4C0A-83FD-6EEB2A196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8937BECB-C62C-4419-BB39-1C526661F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FBB1BE5D-E01B-44CA-90D2-2424A36BC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D04C2429-D1E3-4178-8798-B35AB29E8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DB2FE3A5-4089-4FF7-B62C-6E8631BAE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D511F314-E630-4F9A-B86B-ADC5E7375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985F746C-CE42-46BC-8B1E-3FAEC90FD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4347E0D-7F0E-4FF4-A065-10552203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259F5D13-6D1D-4876-8513-AECC40C6C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E8582211-A0C4-4C20-AFBB-80BA5C9CF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9549B2C1-FF3B-4C2C-BBA7-D5C89E933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0E1DB349-151D-4F74-BB41-DB4508FBC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AB13F6DD-7B96-4813-A486-D61CC164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D03C232-C86B-402B-A5BD-550B77160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EE9AFE83-0519-4F12-A0D1-2A17C4EDE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757F2399-B886-4AA3-95B2-FF8A526D2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A96F3E2A-50BF-4E1E-AA49-46B839957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7C1D8D68-C2E5-45CB-9237-93991EDF3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BF1EE259-EFCD-4966-B523-447699913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FB364CD5-3CE5-4E69-A6AF-83F1990D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6397A9BE-6318-4028-9D87-3D1C3E37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A955BA4-9A1D-43D8-9793-E6012307E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78D0F01E-4044-4553-B1BF-CD222B1B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A0580664-AACC-492E-9E23-24BC43C57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EF3B63B2-4C52-49D2-BDAF-858CEE150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6F35A061-0210-49DF-8873-77D6D0E5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85C5CA15-1683-40F6-BB0A-6530197B3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0311D772-A895-4094-9E3B-CDC23E2F2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5A4E9C9D-3A32-4F4E-BBAF-310BC997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0692BF61-02B6-4A02-891A-914E219E3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B9CE0FCB-588B-4F13-B62D-9C6D9F455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77845EDD-C020-420D-AC9C-F575DB2E3C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C1D2F1D-1E9A-4F8D-ADE1-0A1BAC924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C84915F8-5EC8-4E87-BE80-A8874AD15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9AC7E9A-43D4-4B12-88E6-7973FFD91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C9D244FA-3EC7-4638-8C5E-08FD40010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770C72FF-BB7B-45EE-8F08-7B7D78C5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5F946D4B-25D9-4206-B8A8-35518AE72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BE802AB9-221E-4D29-980A-E83A96F70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85D874DF-733A-461D-A94F-50A157B39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9766930F-AAB9-48C3-9721-D198BEB99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1D81C54D-E9A8-49BC-88EB-7C9014C25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A76149F-9F19-4486-B206-AE293A54B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5EFC25A0-6D24-42AA-835D-1CC9BFA41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BAAD7D6B-991E-4F23-9632-90FFCD3D2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99893A22-0F72-4919-ACE6-A15A0DB03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CB27485B-7643-4898-87A2-A3B284F92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9A9302EF-E3DA-47D0-A4A2-9B9FEE25F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2B44462B-3405-44FE-9955-F2D47C27D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31636C61-CDE2-4616-A8E5-C2908CB6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5781C0E0-F591-452F-8BF7-29262D763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9F239EB6-22C7-477A-9F41-73E8FA984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773386C5-0545-462E-A0B5-734736201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EE9E4A53-D8FD-492E-84F0-1DFDBAB4E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FE204F6-069F-4C7C-BB20-37684ED74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4A99DCEC-5574-44A6-8319-D93725C41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244D9FB-970F-40BF-AC12-85CBEF13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6FCF540C-1BBA-4C34-B0E7-44EB1E74C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5CB27076-9A4C-4F8F-8560-77B75594A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9D49276B-937E-4F5C-9FDA-61C0F998D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BC6448CA-45F6-4049-969A-69E1B886E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F070A4E9-DFBA-4F49-8C32-CB7151174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68E4686-0D91-4EA1-A85B-FDEA0FA21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E0107A21-995E-4F2C-99B7-874439CF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7ABC2566-9CEA-4F40-94D4-36E775A75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222FBC35-8D0E-4F35-ABAA-4E347EE84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86C3766F-F1F2-4AC0-B586-A98DCBA74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1ADC47D4-B825-468E-B7F8-AD97EF5B4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50FBC7AC-6328-4E6E-BCD9-E7AB9A81A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AA94A4C1-EAF8-4E6F-B205-E7439F7E5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C9EACF17-8EB6-4FC2-83BC-3AE236CE1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10A0F927-ACDC-462F-AC9C-70B9B3012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0260C4E9-D900-4532-BB1B-C59547F22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35782768-2952-4247-AE88-EA227D86E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531FBDE-A929-4655-8826-42D3D8A29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C6AA5A03-AD03-4E1F-A526-46EDD434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B17AFAD-DE1B-4DA4-A4A1-D85A485CE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829AA0C5-9E5D-4C28-BA9C-08969939C5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C46CD2F-05E5-4805-942A-265A98DBF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98BB2C13-4399-4090-B4A4-8358689F2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F997D3C9-D1F2-47A7-8954-FEC94AB46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190C6E56-D59C-436A-8724-34AFFE9F4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3119DD1D-FD50-4CEA-B11E-79CA14BD7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0F601180-4774-468F-AD92-191D9AE9B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3B7229B7-AE7C-4019-863A-08A916BCB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C80EF2DD-C38F-4DEB-9635-4A16F7F34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DFA091AC-5E40-496B-9E3A-CB902A72C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7E2D609D-FBA2-49D2-902A-D8B6AC656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90547969-3516-489E-93D5-02C08E831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7266C088-137A-4163-AC96-A71EC7988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D45A9F9F-8CD6-48BE-915E-828801A38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273F4318-065A-4753-9099-55B5795E1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F088855E-E5A8-46F0-B97B-F99B85C44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D9DBB7C9-A608-47C7-8105-9A81BDAA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A1F0BF18-6472-4BB5-9BD3-020BC7C9E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5D023B8-43A9-448E-AA89-BF1871639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E00DCB6-197D-4944-884C-3FB9D6ECD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494159AA-C5E3-46A1-9CEE-023C1933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3B915542-0201-496C-9F8C-2FB84B278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CE958A5C-F40F-439C-9F7F-CFEF537BF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8C5C9B7-40AD-4530-9D37-BAF4E1A34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EC0F1C9C-770B-4059-8A68-A75FE9BD5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0CD85C28-C602-48AB-AB3E-78C3D2E81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4DB84C87-49B3-4B5E-B62A-DD710ED14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3F57F3AA-C1E0-487E-8A88-EFCC71CAF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13E33361-CE99-4BC5-A613-B0C670765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E9546DF2-BFEF-4855-8D43-85256FCB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D93EE02-61BB-47C7-AFE8-41C06124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16AAA9D9-15E7-4FB2-8372-023854246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856ECE7E-A889-4FA2-9F27-48599E16C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752180B9-116C-48F3-992B-FAC22B1AA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A1B7A150-DF63-4E80-B8FC-BDA2629A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45524FB3-8F1B-42E8-ACAB-305D8A3C7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4C6B3CDF-FE62-4C08-ADF2-8C5B1C304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F1657046-0D5A-49AA-9D85-24EF850DF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7FED925-686C-4305-9D8C-76BD31D3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903AE1A9-C194-4FDE-9E5D-892FC0849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324D9CAC-0460-4B98-A303-B51F63C53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72F9573-BFBF-4BA1-866C-A727991B0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490E67AE-ADCC-4D1D-BAC1-DA0024E56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E264AA58-A292-4EAA-88F7-D0E54F131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2DE9ACF8-782F-44B3-8F9C-BC2A2B1A6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725F80EB-09D3-47A8-9A84-DC95F0F52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22318F64-D942-4481-B866-C204EFD71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20C2F95F-AD1B-455E-8934-2C64068E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82B69B12-3B56-4ACD-8A4D-DDC5CDC0FE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B75EE19E-92B3-47C3-97FC-8EC59EE65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5525F47-1025-4E34-B5DC-06F88F7EB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21E23C13-5FB2-4F31-B53A-B114515B2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6C20E07D-1F79-4931-BDCB-475A6F401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231E4EF-16A9-478C-9206-680E88FD6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EA928F0A-03D4-4802-892E-0BDD52B1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2CC9B24-6136-41C0-9134-A56B0A439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0FD1A4D6-3B2B-4DB0-8898-E9B732D78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38489F4F-704A-4335-84DF-06B4512EE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495850DD-0189-40D1-886F-AD4FF0636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BD08F677-19B6-4E70-BF2E-BCE4E328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1B357DC8-C915-44F8-A2A3-7B3D8D89A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A2D2F177-057E-465F-BBA1-FAC77987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D02F4E53-756E-4081-B5C6-4F0AA7A2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5B13A59C-0047-4158-9652-138305A0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B7BC7435-765C-4C60-9E48-DC520B594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6ED40EA1-4F4B-4AAD-A1A3-AC7F80A6D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DABA9433-CA57-4657-BEC2-8E048B14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15719BEC-2110-47DD-9BD6-F057CEAC6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A6630B61-3679-45CE-921F-206196AC1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73CD19A5-2064-4DBE-9F2D-A479B793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23D6281B-C970-458F-B2D1-27D0FC164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3EC0BF0-6308-4AD6-8A15-971B0103D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8C635B9B-6D46-41A9-96CD-330DDE29C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496D70DC-6F9E-43CA-A918-923007E8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A4C46EC9-405C-493B-B0E7-4C44B9779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98B25518-26E7-4A66-8ECB-7D52FDD96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760D7BE2-7171-4DBB-971C-F7C9DD125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580FE22C-4C96-4CE5-B7DA-B7CE10D97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0152A634-34B8-4EF8-8EFF-B0697FA41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C2B8BAF2-251E-4472-8118-F84E4002C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AED35F37-7711-433B-8182-2A8D0EF4B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21AB59D5-4BEC-48AA-B993-8E2FEC79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0F581486-E87B-4D28-9CA8-DE45D62E8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C19954D4-F2F0-4C33-90C5-FC637682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F3104770-0D64-49C8-A00F-0A157CD69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85DE6C37-4D87-4737-9134-96591A11F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07CB9D06-1869-467D-A09B-7F4060DF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A0C211D5-9390-4F70-9FBC-293F5BEC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762173F8-B2EE-4E07-8D7E-299FFE013A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52A06426-5AEF-4FD7-8289-53070ADF7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F8EBA4ED-FE8E-42A7-89A0-DE92FCB4E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3916B068-4B77-4181-A985-EACDD9F0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C7E40382-6933-4775-BC21-3A9F51648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481CCAD8-AA26-46F4-92AE-03044EE5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6114B13B-75B2-4BFF-B0BE-8D399EF80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EBC8B8C-A1F7-412E-B617-A5007BF14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CE660814-EFF8-4D83-849A-BB4724C8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A6D8C749-B8BA-4895-85D9-8E1630926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EDCF219A-CE52-4FE9-BADD-AF1B0A977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AA726831-8C5C-4216-A504-6ED5F3012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0C930B1F-FD9B-46A0-AB05-441C031D1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60D6E669-D630-43F4-8E4F-97BF306E2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86505F61-544F-40D0-9592-2EE24C5F7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816F148-11BD-4C95-8560-0BC89BDEA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A032098-8554-4E18-A79C-DA5687E26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007C2BF4-788F-438C-A936-10929AA81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B8F8C007-39EE-4228-889B-EB43D42B3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6F83E0F-8F94-48E3-A961-BB5920C7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9CA3663E-6D63-4274-9723-79D88A492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519B323D-3449-427E-9B5E-4A1926B4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B86896D2-304A-4252-B2BA-C0D982E11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BB63A48-D077-4C05-B1A2-986B176DE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D855A1F4-0DB9-46D8-BC09-91B6DEA4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B1240D0E-DCD3-4A23-B8D1-01962059B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03BFC6E7-D796-4BF9-90CC-E10E0A184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F2AA9C3F-D8AE-448C-83C5-D76206478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A017884-B5BE-480F-991B-14836AACE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1D60A846-7A9F-421F-B5F7-318F086A5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75472B3-BC23-4ADE-AE71-FDCE81496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2BA9739C-6F86-4B9E-9EAB-C1983261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D9FA30A7-004B-458D-82C6-3037E29D0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DD4E5BA4-1478-4B37-B0D6-CD58CC9E6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623B5394-679E-4889-965A-65297BAC3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5A0C8012-6BD0-4C9E-8AE9-06E32368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D7DEF58A-6577-44F1-8616-AE318405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69214AFC-AE99-44EC-9BD6-9CE75CA81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D427F73-A986-436C-B1CC-093777042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ACA2C35-2F2B-4421-8C61-64A4C848B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7C4E1621-4E7B-47C1-878F-FE69432A0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BE69A728-80C2-42AA-8503-44E3C8BC3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2475ABBA-FBA0-43A1-924F-0F88C87E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735123C3-77D8-4259-833D-99038E96C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6529353C-F81C-4F10-8F16-E30321CF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DF8B1094-B88A-44A2-B9CD-D1AFB9186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AB011B7D-4B2D-4569-9631-4C4B04A57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379B148E-4C4A-4D78-A2C2-1C849ED96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6035AC00-B4BB-4CD6-ADB6-58753EC8B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63F44904-6D17-43D2-B9DA-C273CD07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B0026C68-C40F-46BF-BC8A-9249EC935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8B4B98C8-65D5-4323-A47A-FD0DFEF3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FE82A5FD-3381-4339-8F0C-3659958B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9C86C5F7-B43E-4CDA-94B6-9135C036F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8A15678D-6683-4533-95F5-F3221E21A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F5C5DF4E-F5A1-444A-BB75-DAA01DBE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2B9EC46C-3924-4E93-B0AE-A22FB85D3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E0009D39-82FD-459C-AFC7-910F37B2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388F0DCE-3F7A-40E5-B58C-3123C8C62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FD56E52B-85EF-4206-8CF8-F8C182D4A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454AC15-0B6D-472E-BDBB-FFC4FA2F4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BD1CB34-5C10-49FB-9013-D3A3A8D4F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0494AEB4-F2A6-4F72-A551-3DBBD528D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E4D1369C-95AF-48A9-BA5E-4437E1831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EA10469E-4435-43E1-9589-BA025F86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B2730D06-44E2-49F1-B050-ABBC0F03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9D3370F0-3A94-4D03-B3A6-DC0BFEDAE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69507AA3-9EB8-4511-ABEA-935BDC316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17B840C0-E00B-4881-9C21-1CC3FE28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6FFACE0C-740A-43E1-9A47-C74732E3A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2CC5715D-C2A0-4F30-A90E-632B0035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FCC497BC-9B96-43E9-84D0-97B3F2A97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890C210E-BA16-4DBF-B870-F112FD92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A5D7CBB8-5955-4724-BEBA-1EA4540D9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9B7CDD41-24E8-40C1-A007-98E5070AF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8D352D93-D7D0-4274-91FF-53A9204E8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052AC90E-5892-4331-AC9E-D463E9640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7793DD19-6B09-479E-B8C4-FEBEB9D8B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38B65BD0-8ACD-409B-9157-EAA1DCC4E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2298B7BC-ED82-44D1-90E7-A8F9F248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BF1D0087-CB8C-4A0B-8CBA-E2EBA7D44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E9ACCFEA-C7D8-428A-B7FC-436628016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B16F2454-C330-43E2-8A4C-738B84C25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1E037A8-2195-4B2E-8A74-B37FD5B41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F796044D-F9BA-48CC-9B82-27ABD50C4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FB414D82-AAFA-4E70-99AB-EC9E153C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6EB1E9C6-DE62-4AE1-898A-DCA454651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B850864-C3AE-41CD-B426-F3C5365FD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F913F1A9-8400-493B-9A95-69F820747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DCFA0EAD-3CE6-41A8-8C51-193D58A61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FDDA041-3558-4482-89B8-0260B8E70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46C8E170-5DC7-4405-B72C-645809072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B3197830-E1B2-4AED-AC72-EE1BB22A5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D1613AC7-F883-4AFF-B5B0-AC535F05A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A5EDB766-D0D6-42A3-A28A-1FDE8BE3D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874CB7C7-C9F0-4A73-BB7D-F2A50B28C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493BA2B4-4109-47C3-A634-888400E1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04B971EE-94F1-4659-9CCE-3D9887C63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454DFEED-A7E1-48CF-80BC-822EBB82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ADCCCECE-403D-4ACE-84FF-55765AF0E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628D9509-2D89-41C7-A80A-5358D812B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02CE6C04-1C55-4EC0-A922-245CAB9A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0FA08334-87DB-4A4B-B017-BAF085631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6BFC742B-2FA4-4A46-9945-14D45A51F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8EC92149-10F2-4166-A5B8-0C2076A8E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313D3FA7-B6F4-42AB-9612-6A5FE232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705D38F7-BB5F-4744-BAE1-75EA7341B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09FBF7F4-2428-4C03-8D8F-D0B32C84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7DDB2934-1A8E-4B33-909F-F427937ED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85CE5DA9-1D71-47EA-B1E7-7C907B0AC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B211DE4D-2309-4DAE-AA97-DDC40F558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931F8EEF-0F4F-488C-A783-2D819192E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22474462-C053-42B4-BCC4-EA91F1060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051F1F69-0A65-4843-9685-7036D80EE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E64EA0BA-F47E-452D-824D-9BF059D2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65A045B-DB37-4616-8C24-21203965B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99834694-61F4-4EBD-B6D8-7A1872E88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1DF6A743-A6A0-4B82-96B3-18120C19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98B43F36-2AEA-4FC5-8CC5-017E7EAF5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0B20AA9F-F515-4B58-A99C-54EEAC9E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C858AE76-D2FB-4F5A-A519-BBDA2A9E9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59F9A6E3-71A7-4DC8-BC1C-D21D1F6E6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BE725565-0E00-4EE4-8E06-E6C4288D6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ADF0112E-FBE2-4B76-A70D-4B13026CE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319A9ED-A50B-4FE1-83A8-EA2285389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CDE9C618-D840-4FEC-92CF-3A17C46AB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0125A329-2FA1-478F-BF8A-7852D2C2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00FD0E0E-1A66-4B50-9F2B-6C5D164EB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FFDD789-AA56-4E5B-9AE6-43F6123A4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32434DF4-C60C-4CB8-9632-5001F4424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533B70FC-E5BA-4D26-A51F-5CDAD03C7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C5BEBCFA-6BCE-4211-87F6-582B5F918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48464B89-C191-4742-9C35-F69A05F5B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4D48EFB6-C38E-474E-89B1-9D1C0BFAC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026DE58B-6FB2-4957-88FD-33649E790D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341B60A3-E0D1-4B43-AF78-E9AC6BC99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7D808D9C-A630-41A3-9623-E48F6033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AC68A871-8320-47AD-892F-BA64B48E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40CFECBA-367D-44F7-A2CF-EB681575B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FDFA39D2-0BBB-4CAC-AF7A-C6DD5E20A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B729AC0F-AA52-4AC2-9736-A5415AB62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DB80B5B6-CDA4-41EE-81E1-39CB975F6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F41E841D-9050-41C0-B432-5D7594D55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5C33E61A-99D7-4056-990B-8954D62AB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8E822151-E605-4EA7-9FB2-CD51B3FF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94896F65-9525-4EAF-BF16-5579BB39C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19BF5ED4-836D-4AAD-8E41-0062891E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CFFE77AB-C0D6-45F6-B122-3F9229C78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CCA712A3-9BF3-45C3-98F8-AE7F30279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B88D11C3-1D2F-443C-B83F-114F6C6CB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3421421-42D0-4CD5-96C4-F887898F0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FA217218-D175-44B0-A527-69D97E20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02F65780-C2F0-4185-90CB-4D6D6DAB2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2C1307B-A6FE-42C3-BEF8-D6FC2707E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25AB9F0D-68D1-42F6-85C4-8D650626F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65729D30-C615-4948-B9A6-3B14E3D5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05E9DF76-C104-4646-A3E6-A50888BA5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EE73C0D7-E379-4C89-8AC4-D4D13C8F6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AD64EC17-44AD-4547-B476-5CBDAEC48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636E76CD-47BC-4076-96E8-31B1C5A51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44C3B4F-8829-43ED-B048-93F15AA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30658A9B-CBB1-4C3A-BB28-292C77005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01CCF134-3173-4C50-81A6-90287C733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BF2DB74-327D-4891-91EB-7ECFC5A43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CD9BC19-9AD5-466A-A01A-F3FBBE2E0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9A6F5543-09B2-4E45-A50D-2062A2D11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C53EB40D-DE08-4844-9179-121FF91EB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4D9C1ED9-A666-4F70-9084-5A866B8BF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382A91F9-F27F-484B-B603-4101A3A5B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CEAD630C-647E-4746-825D-906364BE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F1BB73EC-AE59-4B09-A9B6-03A7B499D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C12CF0D5-9615-4A3B-9481-CDB059376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AB64AB3A-C682-40E2-A763-EB3EC54FB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5010215-79B6-4F7B-967B-B743E69F3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EFA1ACBE-54C8-490B-9DFC-65E54FDF2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793330B5-6DDE-41EA-B746-0430318B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CDD0E1E3-37DF-4969-8F3B-83EA0F9EE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F12EFEFE-1903-4279-BEE3-F438EAD0B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DF76CE5A-8CBF-4556-9DE9-ADA3BACA0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131606D8-5762-4F63-B176-17241DDC7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926B7936-1E8B-4CE8-9345-FEFA9B5C5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8FEFBA0-F754-4BA2-BB6F-F85D9CEBE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04638C2E-2A73-4FA2-8941-4134E1A2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6236D031-F11B-4976-A2A7-3FDEA0F17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11EE0509-B0AA-4E04-B099-31C0AA512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1CA2C9BD-422B-4255-AC3B-2D0FDDCF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04A5F3FA-E9DA-48E5-BD26-DFC7BD6A2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644ED453-2F81-416F-923A-1E9C6F7A9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9D37B84F-9624-4AE0-8EAA-E41111C7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36E391B9-E50D-40EB-925A-05045626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1CB8848C-3864-44C7-9C5F-D421EE1EF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B270FE13-AE92-434C-B147-01B5A2732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32D4D767-0E3E-4A9E-8991-71E1C6BF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B44A2E75-B46D-4A64-87C5-D8F71680F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774CB48B-CF98-40FB-B0E2-715A5830A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62ED68EC-3A6F-42E2-B3D7-0A965E829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EA01120F-DE3F-4577-B321-5BDA52B6B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3FA97276-ACA2-41A8-831F-1C4BE73B1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C8330F07-9414-4C2E-895D-0506EC2F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306507D7-DBDA-404B-A83C-6423E0BCA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ECE2254-2159-4BA1-A018-C97BAB15F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1A141A56-5BD1-4D7B-B067-C735C0194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FA7AC36B-4196-4640-8A90-5485531B0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84BF838B-43CF-46BF-91D6-2216F4DC3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5BBCBD30-8873-49AC-8E96-82BE67676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EA76B39F-35D6-4213-9532-53D6514B7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E2F727E3-C51A-4FB3-817F-5687A463E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554828DD-3600-49D0-832E-425338B98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7A0BAD3A-57BD-4771-A721-78C624A8A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CFB3EEE-2EAE-459F-A8EB-FF931E053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557D4B6-30D1-42A7-B843-09B34B181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10B95D84-821A-4FAB-A440-D98E76E55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4ADE8181-E024-4F7C-953D-FB3616980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49D76A6F-BB7B-4AC8-8288-076A21A4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926C94E8-2522-42C1-9C41-E2FD153A2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AF55A670-C537-415F-8892-CF8E6B173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FCBD2BD6-B07E-4A58-A417-5F8597883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35378740-BC01-41AF-A136-1CCE10FB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A4010D5E-707B-4694-8C1D-FDB3DB5DC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75DE29D1-1B9D-4C79-94C6-0552F9C1C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1226F237-2C0A-41D9-B53E-7B474C24D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F42E8BF-9CED-44F7-96DB-CB6F2C7C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FF576FFB-412C-43DC-9166-801FF2C84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68BCF53F-A09A-45F8-B412-613563EF0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B560CFAD-9D3D-4733-A07D-F778856FD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623583E5-A65D-4092-ADC7-CB08DD8C0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DB4B679-0C02-42D7-8F96-2ECC4ED0B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55CC8332-68C9-4A73-9EB6-6E767BE1F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3BB9B9F9-7D89-498D-94C0-17BA3EF6B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BCEA9A2B-98CA-4C67-9D45-8CD233171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3B9A3AF5-7B41-4E8F-A91B-11BA7886F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C658BA30-19E7-4F65-8868-5485F2184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63C35396-BD83-425F-A915-20A2EAB6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1CBDF612-77A7-4B86-9F9C-681592D30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0D72E6F4-27E9-40CB-B73D-D4EB5DF063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06493B7-CEAE-479A-A912-F4E28332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06A775B1-8507-4BD6-8E53-FD25A1AB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EA39467-3E88-4215-8278-C6E3610E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742ED6F-5213-49DC-936F-B82766F46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D9AEC8E4-0CCE-44C8-84C6-72917F043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22A51AF8-8F5C-42E0-970C-974DC8D92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ADDB0D2-B731-4F08-AFFE-11949B13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2083B4F4-F090-4064-8876-1C11BB775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6DC48DA-5404-4A41-AABE-4423D9EAB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6F0F702F-99BF-49B9-A2BD-55D071E15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1C6C14D9-3543-4BF8-BDC9-830E178F2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343D02A1-FAEB-42F6-A622-EDFA3161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0AC53B19-D123-4D75-9564-30CB3C3EE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0E074EEB-9AE9-4F8A-88B9-B23E9AABD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2ECA245C-A293-463B-9FC6-92EEEBC3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2314E3A1-49BD-4EE8-A310-24677D473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8DCD6B81-318F-4D80-8B4D-99603E41D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D060C8F0-AE3C-40F3-9DE9-363F827B0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A927B995-DB3F-4BFD-821E-E13B8917C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BAEA5D6-9878-4FFD-89B4-F4892FE82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D9D81D88-DC78-4F7D-8EA3-C53BB11D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4D7FD8D3-9952-4D30-A34E-D219A3F4A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99262AC4-FD78-4767-8EF7-3F9767BF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16DEA21-6D48-469B-A42F-B400AD822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31C04521-4A9F-4526-A457-BBEA6BD6E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ACC0ACCD-F8E1-4BA1-868E-A1560FC8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47D783D9-63C5-49F8-A476-7887628B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88960152-81BC-488C-B1BA-A4A2D85CE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A331CD0A-217F-497B-B387-E15DACE1C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439CD8E5-936C-46BF-92BB-9900E51B8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78014405-58F7-4762-8EB3-C5EC9CE46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A2783E1C-9156-45C4-83A3-05B1AF92A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DE5DFD09-E814-4600-84F3-FC7CE1B0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9B65EBEE-68D7-427C-B862-6D2B3967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A6729817-CC15-4DA7-8A59-DD25EB87C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96D39763-B93A-47CE-ACC0-50AE487AD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E9B24577-2860-4352-93A2-7DA3F7F04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E05D9698-03C3-4011-A0DD-29B7C915B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D4DE401E-6427-419E-9D68-9CC4DFAE6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53D308E-D544-4FEC-9B52-C8E6AA084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16D855AE-FA21-486E-BB95-C7BF78835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F71F360-6C3F-4E70-994A-562C6373D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549357EB-1116-4CFA-9496-70796B530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3830DA02-3ED4-4C37-B630-207F23BAB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4CC27589-776F-4492-8D46-DD9B63BBA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83E7F36E-06F5-40B2-8AF4-C952C71EB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B8A08819-3A0F-41EA-8A7E-A2C5FD32C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E14418E2-0F8B-467A-8A87-6D935C8F7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A48D09EF-78F5-497F-9E7D-6A8AA4372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EB1B46C-0565-4F99-9AD9-B88FE7667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9C610431-1ABE-47A7-86FD-5E8CE979F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3CD32473-E2BD-4C45-806B-FA873C950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13467B0B-8E68-4623-97BE-B12679FE0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F16D10B0-9ED7-4201-A515-9E6B7C031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EEA37755-2021-47F5-B574-FB48BBC5C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6F1A7A8F-2B32-4C38-B610-8EA8612F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8711DB2D-4058-4B81-BFFE-1C54DC2B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6057057B-49E4-49BF-9260-724253D5C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AE9818E7-A6D0-499B-A7DF-556EE862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461A719F-1EAD-40B6-AD3B-5BFC32090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E2BD6B8B-683C-408A-970B-913E4273F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2E99317C-21C5-4B1D-818D-453B2FD92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26A8F21E-B042-4304-A419-DA1A32C3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7F45E55D-5E26-4936-AB10-DE298980A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E3EC798-7C0F-4D16-A2AF-1A43B5397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AAAEE082-8A92-4022-AFA7-347B8370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BF00B4E7-A566-435A-B030-B3605B898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3CBC8AC9-EB28-4126-A845-60FD9C2F3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ABE7E41E-A18C-419A-87F7-ED1B6D59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6DFFB3ED-537F-4FF0-864D-E04CF4CFD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5084C735-7684-4DA3-B59A-5B67D93E8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C20E4071-E774-4A70-A7B6-F8FE1976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1B6BE6E2-8B37-4328-B58D-8C045C954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B76448AD-A29F-4932-9468-49259AF40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D500DDC5-F52E-4D05-9D4B-E7F344A80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F22E70C7-CDFB-4256-8458-716E7C942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5715B74A-2FEC-4698-9BC1-307319241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42B4685F-2F7C-469B-A738-997302933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61B194EF-DDF9-4904-BBC7-3D8EB1B6C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D5786573-046B-43FC-906F-1AD48AA1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F7E92979-E3E0-4CE0-BA02-CC28C6B4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3E576334-543E-485F-BF42-4B8582AC7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D1A37F50-39D5-42EA-B7B9-737DC902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25FB15D7-CCC7-4376-9847-B7BA3EA76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300CB15A-92C7-425D-9225-6296A2960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8A72F336-D46D-4F5D-BAD9-0568824A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B1AFC671-05F6-4A2D-9C94-52FA01C66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C820044F-8851-434B-BD9B-B7301619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90937D89-02E4-464A-A7BA-54079B2AD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EF2F4061-BF8E-4D70-A07C-F1C86D9A9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B86E61DC-EE3F-4EE5-B4BB-89A4F689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D8166B3C-5D48-48C1-8C64-6ED5FDDA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063F8F19-F4B1-423E-B280-BCC4BDD4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A52AA8D-1297-4510-820A-929C750F5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92172707-9D64-4A67-AE2D-5D98E3C19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68BC21D-46E6-47EF-B9EB-5090778A1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2C58D96-CFEA-4A43-B48A-38A5226F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3113C21F-83A9-424D-A29C-2F268A7D2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BB744A3C-250A-4A8C-838D-599D143BA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DD1EA184-4CC8-4966-B3A5-08CC30AFD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37466D2A-6E93-4E11-B7AD-100F91D3B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E0916E44-67C2-4B28-88B5-664CA416E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F64A046C-FDB2-401B-A4C3-6BEBE52AF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37638D60-0EF3-48FE-AF2A-F37BC8FB2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A14CD7C4-DEC3-464D-9314-5D308D8DF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293B5ABE-053E-408E-AF38-8E387A4C0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DF1D1DF8-D01F-429B-8EE7-1C086E6D6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9EB2E69E-A3B1-4DFC-9849-3563FFE3A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5BBCF223-7D77-475F-A230-AA85503EE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A6DDB56E-FA76-4BFA-B373-5C580A1FB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588D30E3-8876-4C04-958F-C7B553F9C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CB4CAD70-0DA0-4E02-9575-26A058CCC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086DABB3-B0CF-4C2E-BFB7-D70E2B50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6F1A2143-746F-4AEF-90A4-1E561E9FE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5B29048F-E5AF-4FCA-96C7-D58A48481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41F67A91-38DD-4AE8-A8BB-3B86CF49F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8C386419-95F7-412E-9A60-B9A396CC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64582190-0E3A-443C-BBDF-EBC6880BF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85E8B057-9283-447C-804E-34757504B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D7786E4E-2E99-4926-A71C-1F34C6B2C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3C52F38E-0331-4AF1-8A5B-B63C4F7E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2923227-403E-4A26-8561-D9E753DD3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BF9A3E3-F70F-4E8D-99BC-6B736FA32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DCAEB6F2-A624-4D77-B238-66CC2746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F850FA94-2684-4D5E-A80F-F3F80B858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84EE9FC7-F836-47CA-A9BC-F4D0DA4A7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8EAB3CF3-44FF-4B29-B18B-AA08EF8D4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30E665B0-7044-4D32-A7C5-7DC8EEE65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6BE5085F-721A-4354-893A-C4C710113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22EE2000-0A44-4B43-9AAE-1CF95FD34F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53678BF9-586E-43CC-8D8F-77921234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9E081A28-205B-4726-9232-09DE75CCA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67E931F0-6E84-4721-B850-3AE3D1AA5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DCC2358C-AE60-4B17-B664-DDD5ACC89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72715B11-A0A4-4B96-9ED1-94CBA6E22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0C579C7B-6824-4832-9FA3-48D24830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19708C41-C3DC-41AF-B073-E73592243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58F6798C-7E29-4F3D-A583-B4E649B46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69E2291F-B9E1-489F-8322-36EB80DE6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26555153-DC7A-4D74-B1D4-93B423BC5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C10F237B-9BF8-4F0C-852F-E7B36641C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5C494C42-AE70-432D-A4A4-6B4212550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1462277B-501C-4E87-9B18-2059BF1D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6C59133F-29A9-4B2D-83F9-3E1BB208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2F9FE9EE-41DE-4FBC-8B17-0D7FA1F65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E27EAAE0-F53C-4C2B-8AF2-46F17F3E4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3C2DDB4D-E44F-472C-8FD4-955EB44C0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10F73640-F78A-4CA1-8E61-D0EC9F8F4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7970B4E-DF35-4D19-B3E9-603E28F6B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1B32BCDE-8A86-49C6-969B-6A59BCC2A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65C41337-3D90-4399-8C40-5889B6524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B376E0F7-8441-42C6-B26F-AB6F6F35A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DD58F231-A9F2-4989-8B8A-7B59EE922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A3520655-B53B-4322-A047-0E7C2F501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7004675E-0AFB-476B-BAFB-72D97C0E0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4769CAA9-E3CC-4A71-8F1A-6A0647AA7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92766B6E-578A-4381-8B8E-8A5C65691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5E1988DB-FA6A-44F7-ADE6-08901C2DD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762EF733-0AB6-4355-91BA-D65535B66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B9F70C3C-114D-4148-A5D9-AB744AD12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04D54D07-294B-4E24-A259-57C147640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BB9FCA52-A9CD-46BE-9074-FA54AEDD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118679B2-EBB5-40E1-ADC2-C07E2E391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4F211E37-AC35-4F87-890A-624EC502D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839452FF-E139-4F09-9CBE-42C7530B3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8B1A6CB9-0E55-4F02-9D0D-539BD878D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78DFD5F6-1FBB-4507-ACFE-C53B546B7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21D1CEBB-823B-4CEC-87F2-4EFFA3F87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B93D9453-66ED-40A0-AF6A-6A7F00829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7427D89E-66DD-4EFE-9083-B5B8196A2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45B7558F-F30B-4AA0-B796-80C53F4B9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22985EFC-A644-49BF-97F6-79530EB6B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A43E7FA4-A96E-40C6-A829-9EB6E65D1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78FD97F5-C1ED-4F05-9858-6E7482DF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177E0A72-DC63-4465-BFEE-2D3456C3C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E24BC312-986E-401B-8187-80F6E34D0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2F0EBE7C-300B-45A0-A687-261833DC5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39DA8261-E4DC-41AD-B1CA-BB5545C1B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A82ABEA2-5458-413A-AA27-1F85A5AFD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259F9AD1-CBD0-409A-BD7C-187CDE1FD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0B7BD35D-4BA8-4053-977C-025246F57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B93B3A98-2961-4A9B-90D3-AD3BAFEFF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68ED187E-5E8F-49B0-BEF2-6303665C3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BACF0452-6F69-4E93-90A8-DA084BCE5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8EF5A897-3C00-4E10-B6FF-A04A7AAF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F09B3AD-98EE-48AD-B1D6-6930FD636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701330AF-3693-4E85-8729-0245A5DE5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9DD96078-E2C2-4F10-A754-474C2A14E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5D55C40C-F886-4DD2-85B4-80263E0CA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E00A6DD5-6FC3-4216-B68D-621058377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9831C992-A40B-4DBF-A574-0B229B6C0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58D0C3B8-55AD-4411-9A06-69B347137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B5A57632-3BCC-4C74-A126-3ECF84514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85290AAB-30D4-424F-9D4E-D26D1B7FD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DEB2D1ED-2314-4F75-9BFE-1D2D5C815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DFAA4033-BAA5-47B8-81F9-070C52535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ED17EA01-56E5-496B-ADCA-970909385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3E8D468A-7D2A-4DE4-8B75-5FB9005E1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EE450984-35C4-4AA8-ADCC-E61DBF98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7EB4A040-3CC3-44A3-A182-EDAE449FB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FFAB39E9-366C-45AD-807D-549B3360E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A7C1A595-C754-4288-93BE-01A726940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E6250502-BF15-4DAA-B068-73C5A6B88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36FDCA6A-A41A-45D5-9A3A-D02BDF47F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D0A5E5DE-CE6B-4090-9B78-6BF09FC0B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20D9BA3C-685B-4589-9D66-F6CC341BD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8FBC8112-C901-44FD-BF06-64B7425E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4D6C66E4-0331-4AE3-BD97-49E7EB0E2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BBC24066-9E3F-405B-8C84-EF228AA4E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45B77518-9749-4B4C-8AD3-1ED3CD92A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BA555C1A-E157-492B-9F2D-FF2CCD8B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762BBF93-B61D-4F66-84B1-699E15D2E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2F145874-46CF-4E4A-8C2C-9F365696B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4BEDE641-07FD-45B1-B1BA-33CDD6E7B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7D686914-27FF-4EC3-A4C4-42EE049A4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6BCA5A62-B11F-4AE2-8C19-C43E443D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CAEE7E3E-0A5D-4A2A-A77B-D87111CBA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CFC1133D-832A-427D-8D65-6A680B488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6011D1E8-C936-4B64-98B6-BEEB62A96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689CD5F5-72DB-45E9-A06D-255D1CDCC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F5AA2116-F224-48B1-AF08-373F036AF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742950</xdr:colOff>
      <xdr:row>28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0E5BE329-14AD-46C1-9054-D15567D9B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667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02D7A774-B941-4E13-BCCB-6F7A79A8F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98411B13-B911-4804-A0C2-BBBFE82D1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FBE5CBAF-A969-4B1D-8F42-1BB6E8058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8744153A-BF17-46F0-AA58-9B1F188B9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CB1A94A7-0F9C-41E4-B7BF-053D1A234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8ADC4633-F2B6-427B-A1F9-8E0625BFD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528FC889-9028-4D2B-B741-82F7E7E0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1C529702-3FA0-4848-868D-8308B698E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EC97C14F-01F7-49D9-BC11-A93CA4D22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9B804A1E-5728-439E-83CE-FBB70412C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BC29C9C-3DB0-4721-9219-8A906A51B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5129DA2A-9C95-4A3F-A2BD-DF9796D6F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8F7D8707-623D-44AA-93DB-200EE22EB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92E73682-82BE-40F9-A4BC-E0ECBD379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10105710-2EF9-45CE-A827-43119DA13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9940E49F-2573-40C7-B138-5FF7CA5E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0D80F023-8FC2-40CF-8516-D7ABC23FB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430A12B1-D8B8-4D50-AADF-01DE1B969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DDA28414-B6B9-43B8-809D-2960FBF13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1A0D7CF8-85F3-48FB-A664-C4AD9F14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317ED4F4-AC4B-41C7-8F83-94A20D96D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62912F29-D8CF-4240-9C33-10B830EC9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F940B91A-23AF-46C7-8235-8B27D279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2E8C40D6-425B-4D9F-98C5-82797D6C6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38BE410-BD76-42A1-84D4-3638DC4F6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B676520E-9095-416A-9E76-2F75F60A0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B9D03A6-93B9-40D2-9384-BB23401B0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274246E7-67AE-4BA4-9500-0A913047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D23E6995-65EA-4D6F-A2D1-5F08E4F00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4952E1CB-0F2B-483E-8B40-99CEF2021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BE4B553E-8E74-4C44-A685-D1B3932E5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C56060A-3846-4F36-9FA0-38120245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118D36BB-A098-4FB5-9D3D-C1EA87A13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D830EE5B-2EA0-4934-89C0-19D1800D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EFF438B-E67D-4701-854C-144F10059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E18E66C4-48AE-4465-AB57-A7CE8B289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4615082B-A3D4-4881-ACE1-E33A2CCB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EB231254-A1B1-484D-9700-A3743B292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7A94AA0F-04A4-4665-A32F-1B65C74BC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629B5736-22D6-4ECA-9C59-3F6F5CDA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408D0354-1891-4C4A-9613-BD90D8FED6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A39C54C9-1576-4E24-8D7E-DCD0A27C8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FFBFB3EF-4587-42B6-B9F3-2E7820AD4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4A09B0B2-60D3-442F-8D21-8001EE728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18FFB168-EE31-454D-9E06-F31A41B2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B263855D-C1E2-488D-8E15-C3FA163E2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7C316C2B-E3DE-43D9-AC31-4C94D5098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F509E3D-AA8E-4245-BB6A-34C9B047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ED79A18F-C7F1-473D-8A33-C180777CA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E34627BA-7875-495B-8524-D3B5EAB8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D582521A-58A8-469B-967F-A7139C79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9F4162C8-87A4-4022-AEA5-18F0F0242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174020FF-D478-444D-8977-5D1224495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6E3DB8A4-DAA1-4DBE-A321-CD2F0845A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606656CD-28A6-4552-8C36-825212F28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AAA89DDA-AC8A-4CA3-94E5-D25FFFCC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C85F4AF2-6F06-4249-929C-5C2B8DCD7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F499F8BA-3665-40C5-826C-6B23CA3FF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A26BD652-87FC-439A-94DB-78AC333A4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C4AD52A8-6917-48B2-A842-D6F7EC96F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3663E9CE-0B0F-4F73-B498-ADC637398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85A6E690-2890-41D5-9913-A7DCCFA66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83FED195-65B0-4C3B-81C2-5FA875753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90653F3D-0C2D-46EF-BF94-73D76CF0B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1A1B4A40-36D8-472D-964D-49401B77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627FF34A-F9AE-4B3E-9686-54F7357BE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661139D-1BBC-4429-B650-4C8717DD2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E4DCC952-D119-4115-977B-FC0237C3E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679C9EAF-10FE-46D1-8056-73DE5BC38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F24C2624-E35C-456D-A42F-241D673A7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268F66EA-2B7F-43EF-9C71-0592FFEF8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BCC39B8A-4FCA-4DB1-87B7-CCBB1FDD0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243801BA-C9C6-4BE9-8398-6FB60E055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2A353ED1-F8D6-4CBD-B5C9-D023F47D3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36EC80D3-80F9-4EB3-9134-D1D3CF860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96B99250-B22A-4186-ADE1-93FCCAE2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9A26191A-A1B0-4D08-86B7-D1CC06CCA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5723C00-4F2C-441B-832F-CA4C41EA4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A1DB1FB3-1A68-440F-886A-87F70C2CB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9F6AAC53-2C93-4A48-9138-6DAC6B71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6CB8788F-F738-49ED-8B66-0DBB71C26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04A3B430-D19E-49FE-A527-BBCBAD71E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8DF4FB5E-93B1-4489-A545-847385A6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D35D35D8-59FE-4D5F-B43D-A029492BC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5BE41A14-67AD-4040-AC41-BE6BB39E5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A5EEF61B-E96A-4601-A800-6A0B2D90E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1BD284D1-A6A4-4650-B0C8-BF0A9EB7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DF7CF972-2B66-4CAC-B3C7-BD2ADAFD7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2A52D7BA-0C70-4745-AC1B-DE5CECA3E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BE8A411E-0EC0-4BAE-A947-A92D10B09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481B40AC-DF0F-4C8B-B552-4F9F10FF5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98163178-0DD3-4725-AC3A-388612255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0E4EF4A6-4DFD-4EF2-BC92-7F9AEC7F6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A7DD537A-1170-436C-AF99-B91E42CB3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1D3547FE-4B05-4E81-A882-04FC5959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A8C036A5-8D34-41E7-90ED-AB0818A04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2DA3A5F8-EDDA-487A-9D20-16206341A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DFF80B70-BAA2-4CF4-8587-525DCD6F0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0C25D356-4E40-438F-B67D-2B5F3116E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F21FAF8F-1284-4699-88FC-DDBEB57FB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15556804-A5EF-40C3-B79E-20DC1F77D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AA08E7FC-99BF-4E38-8017-D87F38567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3F72544-BA58-4ED1-A04B-1416387EA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0D3180D-3AE1-44DD-B772-D6D72B1D6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BBB558BE-5D59-4155-AD2A-D21D2D8E5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6C5DF200-4E85-4995-A2B5-810CD0D80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AC100A4D-D81D-4B08-A923-BBE402598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3464F1AF-E367-4C0A-9B07-38A55C900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E11656DD-E46D-4335-8CF1-C38D92B1D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DEAD60D9-DDFA-40E1-B33E-FBB87FB28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C1809B6C-6FD2-48C7-8CC4-2A76F7D5E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3D924C97-675D-4611-ABD7-493ADD287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77945E62-D736-4A9A-BB51-7EA0E6ECC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CC83E4B7-0AA5-4FDF-81D9-A6044ED71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9AD31FA4-CA1A-4F17-BB8C-5C0BC86ED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DEF26D74-4257-4E8F-9420-AD63C00F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75470B15-11A6-461F-94E3-3392E36A3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5441BB41-8F10-4EE1-8F9C-B62BA884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EAC0579D-233A-4280-838C-2D29AB560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3EF6F86C-87D2-472D-9AFA-2C44F4101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175AC03A-0E84-4B27-AED3-F919DA6DA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980A2A1B-C569-4CCE-B56B-229AB2090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B97C87D2-BE41-4180-8915-7A056A82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038B7D11-9063-4DF1-84F0-A47B9899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AAB9C9E4-F37B-4136-9EBE-632B443F0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8F7E085B-5FB2-430E-BBC1-2F7E189AF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715FFBD7-1D1D-4D64-9FEF-2847BF9C2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F2025BA3-1EC2-40F2-B2B4-B70AA79AC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FE4436BB-D46A-4C7F-A3A2-14AFBE34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78F665EE-0A4F-448F-A218-679B38EA2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A398CA55-DDC3-4286-A648-72AB61DA0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8444E131-24C9-4BE2-9CB3-F109FB4EE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C0E21AA6-D763-4A08-B9E1-294CD9074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5CB75DBD-0066-4F0B-A213-214A74539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61C0060E-404A-4EDB-82AC-67E8FE64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8238F92D-E22D-4A5E-A498-8E6674BB3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9DA0B52F-DDA4-4385-B7BA-B3BCE3A2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24E13271-8226-4C20-8139-19D99C6FB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F07A1D3C-4753-4A16-9A78-59D73D12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90AD9BF0-A65D-4A8D-A609-21B45FAD3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53D9EB67-E5E2-4DE2-BDFA-59F821578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822A4300-A243-4784-8A8E-762B760CF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E4877652-8610-428C-B0AC-3D67619B9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19882F93-2914-4EF5-84FE-11FF71E95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3D4B93E9-1B8F-493D-BE97-43AE566D4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4E4DD1E2-ADD7-4C19-8C1D-BE9F6F4D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7FA292A7-41AF-4857-A615-8412B9A7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506218F-2255-466F-A183-97C52F36D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DF916EE9-BA1A-454E-A2E1-D02DB6F80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C0FC137-6725-4B47-95CC-17A168F54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4910BF2B-F6D7-448D-9BE3-D4453C52C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00597279-3955-4786-A5ED-8E294E33B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A89EE80C-56AC-4BA5-A8FC-927984D5A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3A3779A0-DA55-4DFB-A809-7C3F3909B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33D0AD0-E009-4DA3-AEF1-8068B4629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DED5440C-1AC5-4FF1-8476-5304FFC88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CF1FA6B5-944F-4515-B92A-38560F2B5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6539DC1-6471-49AE-85E4-5A3BBB34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EF505417-5A1F-4E48-8B11-0B1916CE9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385BB183-9935-4419-AE60-0D2CDB6D1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31FE555C-B6B3-4F65-9C62-49B5FCC61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8601BB83-827A-45BD-8C62-E3C6AFC3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7D7EC2F3-3013-43F5-A6F6-B3CC069BF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3D1263E4-2717-418D-A271-F5D993E8C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1CD2F278-DB6E-4F5B-9721-A7C9A4C2B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5107D685-4521-446B-93A3-5CAEE136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D6FCD086-ECFE-4404-B465-F9AFA2A4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E13F07A3-4F3C-4EB5-AD0F-AAFD3B5A4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D2E0A956-0D67-434D-B99B-824C134CD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20CBD5C-F416-4C55-8199-9FB9BF692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580BC2F2-1C06-4D63-AD11-0E5C4820F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C367C719-563F-4F3C-8A25-28EF829D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0FA98C49-A21B-4D81-B0A5-780D13C1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5F053F7D-0DDC-4AEB-AFC2-C68885D12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15FF081F-C160-473D-8631-04E479062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5FEBBE3D-622F-4A09-BEE6-8132C2570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343761B1-D843-4559-B1CE-34420CEC3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6EE7BD16-6406-47DF-B9E4-DE8ECDF69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F14EC8FE-9B4C-4B92-9447-B9BEE8A2E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406EDD73-6EB4-405E-A625-ED7B07E39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465A7165-507C-4F65-A815-68DCE115A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3893952D-6FCD-4CA2-B4E7-E55D3C7F5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035BB550-6E57-4864-8985-E5AA7761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AE510535-C4CC-496F-AF55-D87E7AD13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EFE7B203-23FE-4048-BD8F-CDB5D3DB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8FF2F263-9251-4D1B-8C48-81574C3EB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062C0B36-3CAB-461C-B319-116F27106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44C0609E-FEBC-417D-B7CA-FD541EAAC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17404CDB-6B3A-4003-9E7F-7F402AD15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79DA0746-1071-4CC9-84F0-930D8834F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48BA60B4-19E5-465E-B1F0-722389250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D1F78A9E-4236-4AD6-9BE1-C800244DC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801B23D0-CEE8-431A-8EA8-5E3AC62B8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9963215C-9B8A-421C-BF25-63080D681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5B9D59F2-8CA0-4081-BC09-CE9AB8F4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2B8B8ED3-10E1-489F-A1BC-700AE501E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08CA82EB-8805-414E-82FF-E4951DA22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3E660499-F3B4-492E-A0AE-92E802FD2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F92E1F61-B9C5-4845-B5BD-E64214948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98DB189A-8D2C-4E27-8193-6E5126E1A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C7DD95D2-B0C4-4E8B-960F-28518EA3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27FAFA27-C772-49ED-A1FB-6F8E93005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C9391B8C-BD57-4183-AAA5-E7AAB427C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5BC90081-9B57-423B-9906-9DD00409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07724859-CA5E-4129-BB6D-C14F3E57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E05349B-CFEB-476B-A926-D0D36053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19B3D71E-9B0D-4DBD-B87E-344C1C1F7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E3D2F610-85DB-4B1C-A40B-AA30B1143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D6C06321-596A-4890-BC63-C75F2BB2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AD24184C-8DCB-48B3-B6CF-E4383F35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34B91118-55A3-424C-AFC4-BBA531E83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1F4E3A29-388F-48EF-8312-B08B1E7A1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F8050E5D-6430-4109-ADC7-533A1E3E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F3F56017-B00B-46AE-8345-2961A4E9F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6F580C27-5E59-4DC5-A8EA-8CE020DD7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42466A29-1281-43B6-BB12-DF42E54BF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12341D03-ADD0-4C30-802D-3D72355B2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51F420F1-1D80-45A0-A023-8B268A301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35F0B07B-9506-408B-B5B8-9F5D77E2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81F98306-9A8F-4BB4-9CD4-315691969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A1A3E2E4-8A48-44BC-9C6F-B3EF8A735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4C404A0F-77D9-4FBC-BE98-F69FE597E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CB7DFD63-CADD-4A45-BB0C-B579B5EB4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13C2EF9C-D985-40D8-9B46-6BCD06C32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B134242F-C487-4A0D-964E-91A83AF0B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5596C99C-2761-4093-A75F-E89328CEB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6D8CAE81-0195-4BE6-8EA6-9A23D6728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BF437B0E-F32A-489B-B179-88417791A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6D0B52EB-A9C3-404D-B2C3-AAC7560E2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7E37774F-83B9-4970-B0E8-0D677CC1E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E3975878-7CE4-4958-A327-8484D3742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B81DC7D7-ADD3-4591-9FA6-4BE912D57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CFA31436-A662-4071-89E9-CC63FFFD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1AC05BC0-B8D8-42CF-A1D0-BDED188A3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310C263D-EC00-4E0A-8E6C-F629F278A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9A01A3D8-4A1F-4088-9E5B-DFCBC428A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1B3CF93-0D94-4D5E-8DBF-9ED6F64E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DBFA6893-CCD2-437D-9F27-F63A1A531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5E647AAF-638F-4619-B073-3559A5CA1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BFAFE3AC-2E55-4055-BD67-AA963B94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CF06CFF7-699C-445B-B70E-B1EE158A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4AEC5CCE-CBAC-426A-A570-246E4F5E7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F624F371-9FF4-461B-BB92-A254854BA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005D3E83-A2FB-4939-AC47-A8EA269F6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77653075-CF58-442A-8652-C85D29A9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655E50CE-DADA-45A6-9669-F223140B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5118D9BB-C027-4615-8B95-38FAF49D7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C8C7BAA7-6B80-4F3C-8EE7-8FA78A5CB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0D36BF98-4BBF-40B4-877B-201651610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7E901E8-9B73-4732-833F-2A2C83F85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7392B0A1-D86D-4133-96CD-771946C32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7B709C7F-33C4-4E4A-A6F6-475DE2F2E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9C263950-8691-4D01-97FB-8FED033A9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E2FD540F-87FA-44D7-9D53-C2CA0FC71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3BBBFA2F-0018-47EB-8928-4B1774DC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8F396E8C-AC24-40F8-A652-ACDE7118C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C9D0A921-B533-49C4-9602-201852B05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B3963C47-5036-4A78-96E7-C79B7D686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DCD99ADB-9850-4633-A451-026B79A43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4162D921-C1A2-4CA0-8AC6-568A0B232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BC1E5B24-763E-4C16-A4CD-FEB4177E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C71C8A8F-6601-4843-A425-CC009C8DC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1AC40979-2838-4CBF-AFA7-2A26881E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84190EBF-8BCE-4FC5-802E-FA68CDCC9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A953394B-2337-44DC-ADC3-A6120E432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C477AE2E-258C-4B90-8B0A-D12B5E55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669A3AB8-D230-4936-A121-9217F969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F3119D4C-2FC2-433D-9CCE-A6F0882B5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4D1848C7-5778-4950-8DAD-937415DF7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B6AE1D9C-E62D-4EFE-A9E9-87F153E92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08C6CB9-AB3D-4A70-A359-9EA9C478F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7377A5AF-9FFD-4ACF-A1D2-6AF1C24F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A83D212D-28BA-4F41-BC57-525B87D9E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2358E58B-B92F-406F-A9AA-C03D44701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46106649-E948-4FBC-B275-A298BEE3B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05B60284-6317-4C98-B9AD-6175CD2FB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B9DB00FF-9A68-4C32-B636-B9C1B428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6D92DAFB-B419-4ED4-8878-9CF2F3F92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CC08EE78-3134-44A7-B246-F9A7E9210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9BBC1B30-AED8-4F3F-949B-53F064B18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5BD56044-ECDD-4CC5-9B0A-92C5DFEF6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0817D93-3C17-4B9E-87AE-19B9DA751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A2D904AB-9CDB-40B6-BFFF-DBC6BFA36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5B12065-CC63-448C-B0C3-B2426F8EF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60920275-61F9-4F2E-989C-781E0BD0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6FBD1286-B919-4C71-A1D3-3FAF68AEE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2ED843E7-CF5B-431A-AB73-E7F3899B8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4BE202E1-00EC-4067-8378-D015DEA8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6B349CFF-CAB0-43FE-B046-8FA2A0B65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60A543FC-0102-4A26-972C-6883E064E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969FC0FD-D2EC-447C-9DC5-CD415EEE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947716D1-2337-4F8C-B2F3-710B66B55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290FB465-2F95-4792-B7D5-FC9236078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B296ACA9-156A-4093-9CAA-BC2747278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97B9EF8E-A016-4E0D-B5D9-1B147FFCD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B4CB8C46-4FC5-49F9-BA01-A1EF91EFE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A45CB60D-8BA8-4D9C-88E0-F0C645006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896D09E1-B218-45EA-B247-00A67E659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928A1A34-13EA-4BF7-A3E0-A1F48BDF3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0EA9BA22-58EF-4BF0-B22D-D5AA0420A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B5BAB9BD-95F9-4A2D-9EBE-7DF4290DB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CD4BFD0E-49E4-4BBC-9582-FF5C9D425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943060C9-4F43-4466-89B0-8B75A154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CE4C10E3-9209-44B8-8E5F-E60D81C5D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9DF1FC81-E5A8-4F34-942D-A68959B1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228406E1-8E2E-4506-BE69-62FE9308F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1F0BFFF4-0688-499B-B6E8-694F106CC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8D8DA9AC-0040-4A46-8F41-1F3332711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8E1E2EE6-12CA-42B5-8E55-4A0802BA8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A4980230-5B4B-4895-9B88-5332A7BF1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4686DEF3-9679-4706-B3DD-5F586DE49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1A987973-33D1-454D-A82B-2A89A2E13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93B47298-EF93-4ED3-A602-972862CBC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6317AC4E-F2AA-422C-874B-77F24513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B8613A57-3A6C-47C7-8490-503A0099F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88C59361-291B-4DBB-BB90-6187FF584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91910545-DD27-4A52-9C3B-2282A14C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720E1993-68C4-468A-BE69-7915E0DC4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6E8491BD-A1E8-4576-93C2-CD2ACFCFA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ED15844D-1851-4E68-89A4-E0BF2F80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FBAF0D3D-E827-4EFD-A3F2-6236E6C1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3D5B2CFF-15CF-4B7C-957A-16E800945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5B108C9B-0FB2-4E14-A890-8DCB28089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F12B1698-5B9C-40DD-B274-CC9A7ADB0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06DA0AB1-8E38-4958-839B-1ABB7AB82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B1DE4881-2E08-4E9D-8764-A26830A6E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42E2BB29-2A3B-4C5C-9E61-932BE35D5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F597C570-FED0-4831-8E9D-044DCA874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30F639B5-A41D-410C-B177-61A1583E3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832BB626-A31B-477B-AE11-67B5D9D85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6D9B112F-3F87-4FA0-B584-40339BCD2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B442182C-4703-43A6-A905-32B96032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0809A6D3-4B88-4021-809F-C51ADE612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479C7F2D-E435-455A-8903-D46A2AD2B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6F43B1B0-010A-4499-AB8A-A8DF46AFD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1AF311DD-1761-408A-83FB-7E420721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4D2886E2-26F6-426E-BD73-19C285A34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AF9DC3F8-6941-433F-BE27-D870AA86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0E96981C-09A6-400C-B6A6-625BAB309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356C849A-BD13-4B2C-B19E-631693C4A1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358119EF-E641-43E8-BF40-9F111C6B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7726652E-4854-4079-B737-B589F241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9AEE21E8-FC33-4A97-BA5C-3CC1F1BB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D5AE3754-0864-4E2F-B12A-7DC919EF8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CEBF8AD6-60F6-4393-BB0B-A0BB3464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3D08DE76-B458-4ABA-B8B1-4B33024D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B8CF9B51-B949-41DE-A3FB-EF3F84AF5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3CA1C5C7-B04F-409D-BF98-03D05A073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2C547E50-D369-40A4-A24B-1A7257724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14E64B70-1184-44BF-918E-5EC1A6E85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4520F103-F533-42CD-BF4D-6934D28E1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181A6442-24A5-4D25-AB49-EDBF3A17D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317201E4-4443-4A30-BA21-FE76A5BB1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E906AF92-588C-4046-9C9D-73376BB3A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F22E888B-6894-4FBA-A1B2-4B58E952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63388DFA-313A-4622-A9D4-B6FD29947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EE04E698-4086-40D9-AD69-01C492686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C7B82FE-0CB0-4C84-A387-ECDAC6D8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24CB1C9D-50D5-4161-AC20-64E7FD9E7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71F92301-B2CB-48FF-AAA3-2FF5F9E21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96BF0557-DA29-4B2A-9200-6220EC3FD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CCCBEAC7-EDC4-4E24-B827-DA107E98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A17B0609-F85D-465C-A966-7181A1A7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09B382F0-1774-443B-A087-4CB11F423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B47D07B0-AEF4-4957-A839-80A9C808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9BB8ADF9-983D-433F-BB44-1BA55249A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D29D187B-76BD-49CB-83A6-F7A82E402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03C5A5AE-A8AF-4E86-AC75-D0515E576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407458F7-7E8F-4441-BFFD-188083BEB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57F27F02-E8C7-4DB7-A3E5-190FD58F6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827817D0-BFB6-41C4-A917-EF16AE88E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65C5AE83-1C18-4FE4-BF04-FC0AA86FC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0FFA42A2-F735-450C-A25E-9EF6C1E6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892994FC-C789-414B-B112-86C7CC141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8236231D-3E65-4442-9B98-6B29CBAF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09615281-AAC7-4A9F-B306-76752C917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F145FCA4-0DD5-492B-A54F-997B693C9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A25B1EAB-FBDE-4AAA-BC78-ABD2ECA3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693B1FFE-6B3A-4D81-A089-A9B1F977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EEAC0BED-CFFF-423D-9B97-E15126E9B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A7793CF4-A4A9-4029-BDFF-97E109B27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2351E83A-3DF9-4BEF-889A-0108A34A7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2B3A17DF-9CF9-435E-864A-BE6277022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1C5D5038-510E-461F-B3A6-6A6B7553E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13FBC64F-5FC6-4A52-9C20-27840C10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2BC64184-2F67-4900-A391-6932C74D4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580FF3F5-CF91-4470-8ECF-21F3F0F7B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BDD7A0BF-A93A-494F-80C4-C774CF373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3E66B362-61B0-442D-8574-A0C272F9E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DA0A9FD9-5CAA-4394-A80F-545713A29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6388FC94-FCBE-4399-82C0-10C1A706E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2EEFA7F5-2AA3-4E66-8FCF-A60098020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46376C5A-80E7-4E47-A458-0239FBD0F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989BDB18-E4B7-4F6E-B16B-999EF8054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EFFF9CB7-4D83-4998-8E5D-C28ADE349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552DAD29-3AE2-40D3-8D98-8A250CF98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2560C67C-560C-4059-AE65-8DE7AB278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11755AF4-0001-40FB-857D-3FD04803C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43E48A47-966A-4C7F-8FAA-A68560F1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E85F0D09-AA3E-4208-9DDB-5CE0DDEA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DED7DA72-4AC7-4A8D-B7C4-6F0BA43D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70F3E62C-0E4B-453D-A737-BD847DCC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078D53BA-A62F-4D0B-87D9-0ADAAB584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96159F5F-49F1-44AD-BF3E-61C4CBC9F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5E23638B-3B19-402D-817A-1A8D46EC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BBAB3B44-5A89-405F-BA3D-AFF31FCD7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C3521C50-31E9-4ABF-B8B5-6B07B5B15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C3709CCA-456E-4DAC-8196-5B41DABB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0465DD21-23F7-4C7D-8ACF-44F60ED00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80581564-3F30-4262-A87D-555683AB4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FD435F4D-848F-4CBB-AB04-37877B906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1ECF11DB-5426-450B-859E-D3F87A054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27F61D96-EF94-4BB4-B5AD-7CE7C8F0F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3EEB9D40-BC43-4072-8740-176B2AE9B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25118A18-8550-4E36-8144-74001673E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6795DEFC-E3C9-4EC5-985A-28D483A71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7197EF3A-A581-4FDC-BA96-007B5C10D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EB55C0A0-A0FD-4824-A6AD-F78DBA9DB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8FEFC494-C0BE-4026-880C-D12729DCF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EA1DD2DC-7328-49E0-8A21-B2E8473E3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EB817543-3A5D-4B00-BF11-1FB16B33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01B3E942-2217-44F2-AA12-1C6F1DE2B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E9C7486B-5CD5-400A-BF77-71DBBF62A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CD82B560-4E5F-4FD8-A3F2-331DEE82F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27094F60-D76C-4B53-82E6-353C5CC10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E580DB5C-A109-40CC-BE21-7164C7A0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B6B8600-E0BB-456D-BA88-C9BFC3B3F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46D2D5E5-C73B-4225-B079-7317E98A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6FB1694A-454F-441C-BC0B-EC39AB64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5D8FC553-5BFA-46BC-BDF1-706F89F22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F8CCDD2E-1DAB-44B6-8DBE-FA29AE12A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B80A3475-A86F-4A13-A07E-C402FBB9C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8A447EFD-2624-4009-ABD6-4639DD93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304653BB-6970-49D5-93BC-6139E2159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FF22B1DF-A073-4DBC-9A0C-15DE5E29C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9BD7A85C-1D79-4867-8981-EA8EE38F1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5ACF2F7B-8597-43FC-AD1B-18834A679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9905F633-13F5-495E-8605-3E2349C9E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183B607D-F3FC-4502-9B9F-7D4755765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CA90875D-DB41-4626-ACD7-AC3DBC2A7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0305B393-12E3-426A-8CC5-750249CD1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8F7F00F0-E945-4049-A260-318CC6734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B4088423-6090-48AD-A34E-A86CD53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19097066-0396-42FE-8AE7-9F9539CC1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1C47C291-483F-4548-B913-7672225ED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3EB5AD97-DA26-413C-9133-A82F64341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CA8EB70F-647C-4388-BCE1-F73CA2596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1DF177E3-CB1A-4C06-BA12-76AAE05EB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08D28B3C-64E2-43BA-935E-116998DF1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95C78D3C-B07B-44C5-B968-9049BE2A8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B7870685-16FD-4B5A-A169-2DD71D08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CECED7ED-AF4B-4333-A691-B0DE0B531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D70385AB-4D99-4244-89B8-23C302258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40BDFAC2-1D91-4CBE-B831-B863D4D84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435D22BF-BCC6-4B9B-BBCA-7AF688507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3138343C-94CC-424B-ABC2-B57E3A837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DF03266B-AB44-4FBB-8467-606CDD3F1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1BF3AC1C-5409-48FB-8CE1-B414CA5E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6581C7C1-AEBA-4D75-B3A1-BC725CEDA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095C2B72-641A-41F7-827C-726FEF635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DA163346-E228-416B-B227-D05F9B648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C854B687-131C-4FB0-B37F-5F5AA7998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0749F8EF-3098-437B-BDD6-DA7ABC989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57A83909-E9A2-43B7-8B83-04D7D8D30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2B800945-1463-472B-9AE8-467BE2C7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63048D0E-847D-499B-9FD1-EB9DF0528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EBE18EB3-A39A-445E-90EA-2E5E32205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72789B34-3B62-4DE3-99E4-3B09B2AD9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FA43A23C-D8EE-440C-A305-6DD9970E3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C62822DA-140C-4027-AF0C-EAEBB9AB4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F0FF8574-8905-439B-BF34-982733F69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DD585C87-4512-4EE5-8FEF-FD7E4B08A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8396296E-0337-4B08-8B59-23D3CD8C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94B4C642-7520-4A87-AAA4-4C3CB1436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B5A5C64-8E75-4CA1-9B75-85CBFA774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BBE80ECE-69C0-4104-A51C-A577B122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77872041-4CD3-4A07-BE67-10B0ED991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7E72E3E9-D741-4249-95A4-6D3DBBE6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91499A72-8F59-4A90-B328-5F0CD98D8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2291736B-5718-432F-84AF-B6A37A5B2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E54BE8DE-0AC6-4E64-AF3F-67F573E9A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B0E9C0C9-AC63-4240-9B9D-EA097B38B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BF3B135D-A38B-4C25-A38A-1796B629E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CCB3479F-FCDC-4AFA-A9EB-5361C4C97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B2071D9D-0275-49C9-BA76-B3698D602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4025FD11-949C-49C3-9ED3-811E2132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9F0E59DF-0E8F-4786-9BE4-D5E6777A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CF61E82F-2BD7-4A67-9B8C-9A3800A31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30CC8AD2-4943-4977-8057-A0F57C601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B4C3AC28-0414-44E1-AA58-D2A08061B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6E6F9D93-9309-410F-9C97-E0127CB36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657DACBC-B5E0-4CA4-96B6-EA3CFFE68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F7590108-B100-4CB1-9C1E-0FF79DC21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5DB55075-2DD7-4848-839E-E545A7C5A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AD8D3A18-E71A-499B-9B23-DC66F2248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0A546437-91BE-4C22-A9C8-90C16958F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129C3082-B7AF-4B67-AA1D-53FFE407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E6141EEA-6473-4EFF-B30B-C4EF8D47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FCF87343-0B4D-4474-8E30-89E984494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856DB8B5-9D20-417A-9849-57AF667C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7CC4716E-FB41-454B-92D0-DDA4D7F16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910D41D9-C477-4038-A70C-D66679B78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42524F2-B428-4B04-8255-1289E24E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A8113E58-0319-49BF-81CD-62161D538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ED7B048D-2DFE-40F4-AEF7-D8A2694A5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63E0DA8D-EDC5-4FA0-A465-B582C0FD8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1889133-BD81-4198-874C-B39A971AC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20D72A25-B98B-415B-A2DA-8C18F0F94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A91B0D70-5C55-4A57-829E-3AB87DF0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C8B8FDB3-E5D3-40AA-B154-C1ED56D22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EF0AECFB-051D-4DA9-B4C4-42DBF1175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7006C917-0DD8-4299-9B24-3993A6DEA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F3B91C85-2EF1-48A8-8862-FDB21B47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842F82B1-C0F3-4809-A5D9-DC2091521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3C4FE4B4-3584-41C9-B366-7620D23E6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619CC97D-6DBC-4056-9AB4-3834A05F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158C9E08-1BDB-47AA-8F16-48105FBDD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E7ED0A8-2112-4493-9221-7A4820DE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2EBC25BA-418D-43FF-8A9E-56CD84306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2CDD296C-4BDE-4FDC-9025-77C77B0E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4796CBC3-8EE9-4337-8270-68EDA8B61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F8E3D13C-3496-44BE-AE03-CFD2FB6B6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CC28072D-EEAC-4C10-AC8F-E92B0C15B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07444331-EDBE-4E43-B5DF-6ACF642EB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2B9D3F1D-8085-46D4-9B4A-647735006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CE110165-35D7-41DE-8A79-A5CA8886E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DA3D990B-630F-47E4-9DBD-912377575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1DC7B029-D9ED-4054-9495-64306E25A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4BA306DA-6F33-49BC-9F7D-390FD376C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06E9515A-5DAB-46E2-82E2-29FA8727C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9593C859-F6AB-4B86-B181-4BA5264F3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D1616B3-9199-445E-8902-FB8E5071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A14D104E-3C53-404B-B743-C094AF66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78DFDB35-39C8-4966-8513-77EF60105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30304E80-FD8F-4302-AC94-46EDF6CCE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5DDA7395-5E26-4339-8196-260F65949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E0145530-73A8-4E4D-BB6D-82A6EFFD0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6A8D0A63-766C-42AF-9552-D15E3DBC5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8F7269FB-01DE-4217-B27C-1E3CC9ED7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75C4B425-E583-497B-910A-3103313D7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834526FF-C601-4205-BB94-F4F2444B6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52B448A6-6DBA-4CE4-955F-1F63D466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877F3299-AC49-492A-987E-F32F3159C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F99ACD8-D23A-4501-863F-59DB8AFBC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49815A95-9C7A-4D11-A6EC-23D4C2B50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82463458-57F3-4917-9A82-EF9A77D25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39AC311E-3FB8-4C47-8B1D-B9C9506EA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A56DCC03-F5CF-4E56-9E15-ED7049805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31390F72-4784-4336-B5A0-E6C98AB8A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C092168-39F4-4558-9D8E-46AE79E33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9D5273E0-6E69-44F4-B90A-B8F163E87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E07796BF-CF8D-4075-9CA5-D5CE31C2F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ADE553CD-FEB7-4EF7-8E67-BB2A791EC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5D5E4E51-1288-4975-89B7-A296697CB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CA1BE0F5-FBEF-4D98-9FC3-CAFE47685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FB929BB0-987D-4A75-ACB7-A63F41C66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BFC51EAA-9B2D-4728-B8B4-474B1E76A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9091046F-B074-4B3B-837D-F4B5CD837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94BEBADA-9F84-4DD7-8057-957F11B8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71BBB0E7-ACA7-4DB4-9C25-615FA0C5E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C03EB4A5-4126-40EE-B0E0-14D2E365A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BD292113-C616-4E75-A1B2-9E6CC84D8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DE8CF0B2-A133-4D62-B320-B0D4BB3163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31EE1FD5-9578-4AA3-90AC-7C493A912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AC644C33-80A5-4E78-83D1-12AB7DA89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4813957F-22E8-4F02-A634-57A8248C8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C2254F2B-F806-4B8C-ACF7-FE8191B23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3C8C8624-7CE4-46FC-B890-B1711D117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A8E6026B-2B64-45D0-8C25-94278073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FA7303D2-90E2-48F1-B3DD-2F201C98E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620A5551-A074-4248-90B3-E7C5C1673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8DBB047-A042-4503-9E9B-D5142657C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A539656-E2BC-4AAA-BA2B-F1CE817FD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1BEA98F3-1895-4C77-986F-2CBC3EEB2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E46E2253-F10E-441A-BFD8-742315ABB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C28E5FA6-A0DB-43CA-B250-4A9988969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3A227C42-BF1E-48FB-9641-FD38507CF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4AD1FB92-8B9C-4F69-B40E-B05862769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658EF5F4-E7CB-44E7-B95E-C6699B0D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60777B5D-8760-4B1C-8FFB-11A9CF142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5668D2FB-06AA-4F69-9F00-05FBFC61A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D7036679-611F-4F7F-A353-CBCEF90D8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1F1D62CE-8B81-47DE-BBE4-034623FD5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EAB69EEB-AE4F-4AFC-8182-7F27A83EB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28192EF6-F42A-48EC-9F8D-70375FF2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FEEF50C5-D3D4-4A02-9C85-1A62CA98B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A404A48C-2987-46CD-9CAB-D251F8865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266CEAB-34E7-4767-860B-37B3823EA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FE145510-F244-4B01-BB62-A432CB1DB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E18DBCA0-FF58-49EF-954A-816509BA4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377085E1-E5FD-4F16-A164-4A00BA91C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E6165EE2-C1B4-47F8-8510-6A45DF48D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E5940BCA-C45A-402E-BE3E-3F5E7EF7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E4061D06-10CD-4479-9B61-8915B57CC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03806601-658D-47F5-80D2-54E6008C6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D5105B85-6666-4BC9-A98C-D6A87969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BB94EACB-7230-4F94-9A57-B8E721799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44D961D9-C244-4C6F-93BE-086637CC6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4096ABE2-29BC-4EA0-B2C1-FF6B565F9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67D505EA-4BF3-49C9-8D44-6603EAB66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863A79CE-8C9A-407B-BA4B-3D881A30E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AD7CA5B5-3F6D-4C4B-95BA-69DE41A55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2B51DE61-E8BB-4B74-93B2-B573759AF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DCBFF826-F44D-400B-8085-D7905E85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AF82447C-B186-4476-8E3A-98F1E4285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0AC022A8-66A1-4F28-882E-940E0E874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B0065E90-5ECC-42D1-96D5-5EEBAA9FE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1778DAA4-84BA-4BB5-A075-E558F107B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9E77BD01-CB93-48AF-BDAC-AD021D4CF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5D6D23B7-2698-446C-A47A-1E6754224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F4688A22-3849-4479-90F1-4AB09B305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1D2BC309-C418-4945-8D6E-76BF2F470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85403159-F663-4667-AA73-BA094BE80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76BDEEA2-406A-4FB6-A87D-E59DD9F32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5256E9AC-FD87-4D4A-A81B-C85FB5AF5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BADD2F9C-7D6E-4968-9D5E-77B685E25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4415B016-47C2-49EC-ABB1-9F401C157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349A30CF-10F9-4259-8ABD-DA9DE74A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C33A0885-B069-40F8-BDD6-CC689EF7F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6B55A5DA-E141-4D8B-9347-52E06CFBC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8660B26E-3F1F-4AB3-ABB5-49466DA6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657ABE25-C51B-41FD-B4FC-AA921C9BE6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AE9C74E3-6FD9-4AF2-957D-29708CB91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F3E722E6-B295-438F-99EC-B54743D4D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BC08994E-2A7B-4AA7-982C-C5EEADA3BB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C7F40DC7-E8F6-4728-824C-AF0E2950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B20B494B-9B42-4FB8-8695-157CFD7C7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66FDF030-B7F3-46B2-BD44-20927392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43EEECF7-97C5-420D-8C37-A126EB7D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D8903B1A-C21E-4B15-884D-96698C111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B60FA5C3-F86D-44D3-B0D1-FB8149DE5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FB422715-4CDC-44FA-93AC-5033A2683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0C053F1C-E652-4BA1-B59C-6E55944E7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E1864A23-CCCD-421D-85D6-08B15D383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56DA6DD7-5356-4DE0-BE0F-228EDF4A9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41B3813C-6EAE-4577-9A82-A7DADEFC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92986E89-2E83-43AC-82B5-1E7EAD83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23BCFFDB-68D6-4247-B5B8-A4F92D63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83B0BF0E-4440-4CDF-BA60-887E93953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1CAAA70A-E797-4069-9242-AD53BBF93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98008CEE-7A1B-48E6-904E-C7B0852D9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C44BF3CA-8B0F-4F64-84B6-0A1ECA54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94A25DC4-ACE9-402A-BF44-AAD2536CA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F42964C0-491F-457F-B3AB-0253631B4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39D691A3-6ECD-48E1-883A-4565E3FB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3370BA5-B73E-45A4-B002-AB4E08996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8FA7413B-B9C1-4A45-AB05-9A9B9EA6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C55DF87B-43B4-4F80-B711-4F27CF488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151F7653-8B90-475C-AFB3-150EB6383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B43C78FE-8CE5-4E3F-8013-AF76BEBDA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4BFB7EB-A589-43B1-953E-158DDC681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F4B5ACA0-F4EF-4248-B459-A7F031674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42DAD56-00D8-4D81-A833-A9CB37E4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4568336D-AB8B-4071-AD21-3A6F38BC4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13F4C91B-7D14-41A0-A018-0B6A22C7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D63B0C70-B569-48D1-9007-0A8CCE7E6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1EA1D10-655F-46D0-883C-177CDF16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EF2AAA57-D45D-4302-A62F-5C1230F64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2DAD6B38-AF62-4B08-A6CD-8A446E3B6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ADF3BEAA-FB1F-4D4B-9E7E-F2C212716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FEC23BA4-D906-4CCD-B2D7-C80D9A27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15EAB35F-CA80-4618-8EAF-22D74C60F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68BC701-935D-4684-96E1-2FE3D7BFF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FF016651-99DC-448F-8A2E-46E723DD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55C8868E-F2BF-432E-B520-2F9C86710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393B46F4-011E-4E40-BD13-A97C50704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A457152A-7805-4063-8080-DAA7C7611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7D2F5EC4-806D-45AE-B322-EAAC9C989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454895F5-B66C-4E0B-A9E5-01A6CE4E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8FAE68CA-958B-425C-A8C4-1EDED8E64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7BC56032-6D39-4EF5-9B83-4A3EBF54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6C85AE29-E2C4-4BC1-83D9-A622306B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82EEE989-3ECD-4106-995F-6BCC05E2B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0BAD7586-9F79-4B7F-95A7-2652FE695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550F09D5-F646-4897-A288-CFB503F429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6219C5F4-0AC4-4362-B23B-CB26D1FAF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9C2893B2-47A8-4EB7-B80F-39C9CB0D6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67EB3C39-7711-4DFB-93B1-FB7FFA077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F3CDA1C5-D0EE-45A5-BF2E-AEEFE61F2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AEA8EE02-40E0-4CCD-979C-65FA920F0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80D997F9-7ED4-43AD-8D85-D9CB68631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F2BAC3CC-4262-4E80-AFDA-5AA4FC993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D0D9F670-EF2E-41CE-B9DF-F0826893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2392C656-FF44-437E-993E-7F5F55A8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7EAD9582-D125-4069-8C5C-AEE63043D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27FC021C-33B5-46CE-9847-74F0C1EA4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36448AB3-03FE-400F-AF11-5602B814D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5D69EC25-9C30-4C55-9A1D-1CB22D4D5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07DC5AFC-884B-4939-9FD0-6DB4686AE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AE7A1A5F-0C7B-4E15-BB3A-4BFEAEC48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C72CC7F7-1BB1-453C-86C0-6EBE5D0B5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30509A03-D643-4DE5-9501-3A1BCB1A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C02C56E0-81E2-4F5B-8FE0-6DE10641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C8AE73C6-B61B-4980-BB80-C3762E943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AA6A766B-E485-4539-A06E-C13357AB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796A2104-FC8D-4887-8C35-D515E68F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E7E80243-EA44-420D-8ABD-D45E2C8D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F171E1D5-8EF4-430B-B8C0-8D464B7BC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57AE457E-5B52-4AB8-9F64-A3EACD4C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24E8F5EB-AE1D-48C3-9166-AB6D98D3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4C921358-A588-4DB8-B3D0-3E5A2332A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DBE60A38-AE8D-40A6-9082-071F9D17E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730812AB-D2F7-49D1-8C32-BBBD96BCF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B5AEB94-7298-4781-B686-28A90540E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A7EF16C-8DA8-4F36-BE59-4B9D1408F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E67D64EC-35BB-42A1-BC54-BD612DE8A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69DBF79F-C07B-4667-9A9C-C5872694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2C289AD2-AF89-4F8B-8BEA-D173D4BDC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0E7111F1-5067-4124-B703-D868584FB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C5B2E9BA-DB2B-4118-9434-C3F369F81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174DC5F1-705D-400E-BF08-75290AB2C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5574ED34-883E-4192-9B25-04508733A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6021D9A6-B544-4471-BD91-8672AB4EA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9DCF6DE1-EBE1-41B6-AF76-47D3795D9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962AA6B1-1779-40C9-8B98-5DFBDCB1F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C4C43126-EE2B-489D-94F9-4D1A11318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8C72A147-A7CE-456F-8F63-4B1421544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B78FFBFE-EF7E-49D9-9ADD-CA7AADD37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762E783B-C8ED-4BB9-A142-18C0D6A6E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B2E34B37-3998-41E1-969C-0CF920519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F994929E-1833-4CA4-BB76-A83D9E758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9DB904A0-0B5D-4207-AB72-0BD548379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8D975229-5DC2-465F-B054-1A9FD34B1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E57775AD-33C0-4700-85E3-E2A69C3C3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DD9A4ADA-A23F-45A6-8D8F-3B842EE63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6A31560C-5386-4012-8BBD-4E881E1D7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C5C9F59A-81CD-4D6B-81FA-ADEF11122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0724CDA8-8ABE-44C7-8548-9E770590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20E1208B-6BEC-4A05-B3D4-4BE465E64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2CCB27FC-E427-4455-AFB3-A49AA51DF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8FA3319F-11FB-4C50-A0AD-EBB903A2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3D8B645C-A740-47F5-A678-18482B4ED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4D689100-724E-4938-AFC9-CB1F2D3CD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9D952B3D-16DB-46BF-9EE5-37B7C2F7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A6EC5B38-14A3-4C61-8168-DCE665BF0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BCF2D7F3-97A0-4491-8D71-2470CF001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C16976E7-FD66-47C5-8B98-28E2EA1AB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F996B086-AE6D-4EA8-A5BE-1D4C262A6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D365AA6A-1B4F-476B-8F9F-4F3E3A23A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52BDACDE-2EE2-47F0-89C3-718E15A1B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36EE4264-2CF6-4FF4-90B4-CBA78983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E2042A13-AD5A-47B3-8293-2481375F0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B9C4D03C-F0F6-45B6-9DF2-9F6B5F087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CF1E3E01-C224-4B0A-A253-1A9EAE41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7E3D1904-E48E-41D0-9A95-5D89ED808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0AA2980B-30BE-4028-A1EA-6F002D75A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319FDEBF-9069-4952-83CE-C774E1E05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C12E3C54-E4F0-46DC-9F26-1F09FFA1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B2E74FF2-1997-43DD-9CF4-6459E2F7E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703DD073-9F41-4E39-9541-FEFF0228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15AF8458-19F9-4253-A31D-F198871D4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36E1232A-D678-47EE-868A-1A3E85B9E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0EEB7ED0-9B63-4DCC-89BA-4E285BD3F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A37378AC-433A-4A95-8BDD-46E1A3E3D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634530D2-207D-4AF3-9659-06529CFCC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69054D93-0B8D-43FF-AF18-D18F51652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F8198401-EDD9-418F-B9E8-61AD084E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AD94AB0F-DB53-433C-AE10-7FC65C47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E2BFB097-9F42-4D6B-8607-3B1E97AAB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A4ADA5C3-B6E0-4864-802C-92EB8F408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6403F9B8-4E47-48F7-87C9-FA23AD7A9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62330552-CA60-42C4-9CBA-B34181483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C5CB053E-D458-416E-8AE0-CF53A2139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66B8D037-CB8F-4021-A32C-107A2B849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CECCF880-545C-4CA3-94F4-6E6853AE7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641ABD14-7193-42F9-A69B-AB44E241D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6F197F16-D1D0-468E-AEC0-4EE343416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DF31C461-1CE4-4E85-B028-AB3BEBD9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0D5120FF-4AD7-4D8A-BC54-F1D66CC8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5FA817F7-A749-4842-AD67-105A93203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A691D413-E8E8-4748-A14A-A8FBA699C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CFB04AF5-AC95-4E6D-84D8-3D68DF905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8354F512-7D3E-4B4C-854C-5D5A67BF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7D7EC4E7-21E0-45B0-BCA5-7BB63B2FC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F2FACF53-0DE5-409C-8986-E68100AE4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6B99E703-3F8B-4918-BDAA-97D29D0DF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74A9D9DA-21F6-4C94-9399-EE69DB2C9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EF33B8FE-DFDE-4175-983A-1AB1B9583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7359BBDA-BD4D-45AB-A7EC-06EDB7123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AE89BA3F-6002-4E03-A8C0-89E1438B2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A468F9A-21CF-4456-89B9-D41246035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45C8247E-DD64-49E5-84C6-F25AB511B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8623E9E6-D82E-4DB3-A55D-0AC9D12E0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370E8026-B00A-4466-8F03-ADCEB71FB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3C6B09E4-5CBD-4DC9-9F5A-B0420E50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CD1F7B2D-DC9C-4FC9-9037-139516488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FFF1747C-1046-4FF5-A1D5-DBB40EBDB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AA268063-1669-4F1D-93EF-21AF6E41E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C31FAD87-B050-4318-A942-763A2AD14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DB329ED9-2DDB-4FDF-97CE-5333F105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EABDF01B-593F-46F4-AAD0-0982578B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D05B5B5D-01F2-4CD2-883F-4FF369BBC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6B2C3ADD-BD43-499D-9A04-B1203E709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E5345BBF-CED0-42C1-98AC-A722C6F5C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091E5D98-9374-479E-A8DC-F6562BB5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B8E2F215-5007-4CD9-B55A-E42229797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116F83EA-234B-4837-A3B2-0838BA85A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14D38BB8-93CF-4687-8290-ECB50CC56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A20D0F56-31B7-4BA3-8BC1-8046E275C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AF73046C-4984-4019-BF8B-8AD60F1C9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B7F60A39-A316-486D-93B0-68921771C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A47B77E7-C430-4AE8-89F2-41D8E6BFF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C1DAD0BA-1006-4E4E-9E4B-1F0628745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29AAD45E-610A-4987-9DF9-A982EA680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F70FB593-BFE4-4D03-9333-49B8687A2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101AECEA-4ED4-44C5-B96A-535C24EBD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BEF30677-E8A4-40D5-893E-E3A15A7BB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0E02EDFB-7EDD-443F-B1DE-F761E955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645FD1E1-7115-4831-BF2E-C5F2FFFBB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0E0807C3-6C31-4CD5-BF6F-5D420F82F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276D7124-E84B-46A8-8B8F-2B05752DA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54631664-C313-41D6-BCCB-017D24BB6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E415E06E-3CC9-42C6-8902-8F524BE95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C33EF9FD-58BA-4367-978F-314FB7393D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20098C5E-C3EC-4DC3-AD9D-85C904EB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3BF625D5-F57C-41E2-94E1-951B3B65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04F10499-24A4-453A-8587-265BEE42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7AE305BF-E2CB-4B16-83B8-8580F9763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E502A9A3-919B-4FBC-8DB6-E69EB4C27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3866F541-4B6A-479C-B610-AB79DD9A1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F93102D9-D244-4E73-B4EE-A4D197274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77E236FB-5455-4C73-8784-89484E58D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CE8A0173-BE03-4BE8-AE1A-085786781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FF0890C9-A820-4F06-87ED-6514D717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39E9D0B4-68F7-4899-97DB-AC9F40D32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F5135342-ED9E-4063-8E8E-B615B43E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B8951267-41D5-4EA1-AB43-2233B323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868A87A9-E5B9-483F-A796-43068B2F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963A578C-D269-4BA1-83E1-C4AECBC81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7CB217EF-8B57-4451-AD34-73D3649AE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B39472A2-5801-4AE7-A1FB-76BDD3085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8AD183D2-4916-4FBE-B20E-F881EED2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AA424826-FE63-4411-BE4D-A6FC3F8DE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D5547CBF-B658-4F0B-BD3E-7F05BAC9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98A37F1D-FB03-47F8-8B71-C23D8BECD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EBC4A382-6BF0-4560-A9FE-1326DB164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663A8AD5-62AA-48FF-AFCF-A94C91332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9BDCDF01-B92B-4875-A081-32F0B1AAB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74F6B4ED-6893-4A83-8386-0D6338BF2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36549F28-EF59-4FEA-9FD3-BD00DAE4B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5D0EAE9B-9277-48AD-BC51-6453D2CDE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FFA66386-7AE7-44F2-9922-DF97660F6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827529E2-1918-45FC-B335-A2C0C0A98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3C785811-29F7-4184-A3B3-691BFF4B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DA66B6F1-A9E2-45EE-B20B-D5A97A889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FC422D50-3669-4700-A29D-75EBC939B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24FDA1D0-A1B9-4188-B707-DACE711A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64C09CAA-7C8F-4AB6-9E55-1B6C79E01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F2BC492D-83A1-4024-8D75-623363186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7DADBEAF-856B-476A-8BD4-9E1FBCAA5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EFBE0A59-FFBF-4694-949A-5DF5E9FF7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5425EF3C-79A2-4EF5-B7C9-89EFC3CD0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DA863FCC-C54E-4631-AB81-AC4894DB6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5BDBBCA8-FAB7-4027-9D5C-7023253D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713498F6-EC91-4727-96AB-D46058BF3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8ECD5E56-850A-4646-B152-6D820E0D7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F1A92422-3F35-4EE4-ACB2-FB9B66690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4B5DBC2B-64AA-43D5-B1D6-321A571DE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FF26E5F9-704F-47C8-985A-1BA0A9C4F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139739A2-F3BC-44E2-8131-58BE95C6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75A63116-09A2-4AAE-96B4-2B4005576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1FDA37A8-F8CC-4AF3-80B6-6D5621E9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25296028-E628-4F92-8607-AF170BE40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B51DCEE2-6C67-4650-AD31-A90CF9C89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386AA47A-2B62-41B3-BC8D-5DBA25AC9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BA0B9C1E-57A4-4D4D-860B-05E011EE3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A3F1CBD9-9443-453A-B6F8-CF7BACFF1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F3FBCF42-63A6-4DF2-BFA6-99E34241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2F60AA46-D8A9-4AD9-8CAE-DEA5459BB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CAEAE2BD-86E4-49BC-B1B8-20E198C3F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CBE82198-3910-4AF8-9B4C-02BF7D34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74D68663-8ED5-4DD1-ABAF-2FAE7772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B9210306-34A9-42AE-83C5-194145F49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0CD829F7-41E3-423B-BECB-E6C0669EB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026822D2-41B5-4F80-9FF7-EB26581F0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B87B2D56-41B1-482B-B60F-4DEEFE4DF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AC038CC1-EF7F-47FA-ACB8-EC5A549DA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282CA384-7377-4738-89CD-BA484DD50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45674591-03EE-479D-9DE7-E4CB0A0CE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54CDA122-09E2-4EC1-8AF6-6FD65D3A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7998FA59-8927-4955-A384-2599B932C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B798437F-FE07-41E9-96B6-4B4832EA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2F7641AA-DC76-4CE1-BA5B-3582EA802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5D158D87-9948-43EC-A9E0-FC779637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ECBBA6B-7CFF-44E9-8BCD-1B9163920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17193DD9-57FE-41C4-B4E3-2DF013989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1A671F36-0F0A-442F-B1D6-56A719804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B0D24491-F3F1-4177-BE5F-AA61BC0C1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C0CCEB97-767C-4E90-AAAD-FEDE13B8D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4BF0A15D-DC00-4008-8B2F-210994010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BBF7B304-D598-4D2D-A379-2384D81E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EBBEBB5A-8201-468A-A716-2B39D49B4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EDEBF529-25D2-4D0D-B0C3-86D569D1D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5BBB03FF-3275-405B-A4C2-3A38E9AD6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5D9456DB-328D-471E-99DC-1843570D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6F31A1E2-8E74-4639-A655-E85AB1DB5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8006769-7512-4F14-8F65-223AAD8AA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3C608FAC-5ED7-448C-8724-DC0D63984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10D12AB1-9239-4F12-A148-40A08C38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94A6CCF-05A2-4BEE-9D66-B6B622E9F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A9409884-3E04-4FCD-8263-B527E0FDE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46A4BCB8-2C38-4263-9A9F-FDFDB9B82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D88EFC47-6B83-4037-99E6-855849A9E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AA89653D-A117-42E5-9A21-E9B76282D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2F0A3817-7BE9-410F-ABFA-1EE098892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72560C0F-0B40-4386-8F65-D176651B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E36FF28B-6821-4AA2-8139-B7B546B41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45E711AD-7566-4763-825F-A55E10D28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51F29D49-3115-442C-BD2B-ACC20D352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BC98B2C2-79F1-42AC-9832-F182593B9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B6834FCF-0B42-49A2-8E3F-C97578BFB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2A6CB5E8-2FA5-4A39-A258-0CC7522B6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EFF8CC62-9B4B-4C38-9EB5-EE2EA0051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EFA4D255-4CDC-4FF3-A59A-825D3B3F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0806167F-7962-42CB-8774-6DCA2663F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348CC89F-929F-459A-85B3-39F813C0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7CA0A4B2-AD35-4139-8245-0ADB549A2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0E5F41D-17A0-489F-B12E-BA90AB0CA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390F875D-4804-4B8C-B459-1A2036F87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8B22CAC1-7FEA-45FC-AB6B-06BC1054F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00ADEA3D-C41F-4ED5-B355-766BDDA93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B8BD5829-47C5-4587-9B44-B378CDA2F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9A0C6398-2F27-4A6C-952A-417DE980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AD5443C6-62B5-4CE4-AA09-D5AC94348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313D24DA-0899-42AC-8653-12E49571F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9D6F8F3D-CF44-4E41-A7D5-1DC4A857A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5867A21F-9D19-42A1-8431-E93A66A3D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FE4A8CA5-01D3-42B9-9E02-1EBAD165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895F0974-170D-400B-A74A-330A03E5F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2649116F-BA45-47D7-9FC5-C3CB67924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757AC3C7-90AA-4820-A3A8-E902F4808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178B9953-D6F5-4C07-B8FC-12F72609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1752F691-D776-4990-80EB-CA0965FF5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400EDEBA-D0B8-4849-BAD4-0983ACB05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A3DFB1D8-C5E1-4ADF-AAAE-6E69839D0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3C841F60-6E55-4646-BC97-A09716AD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02E0F6A3-20E8-4B5C-87D9-A2C0822AB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0AFCE052-2C91-4E35-B514-01EAA611B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8FE5FD7E-AFBD-421C-9746-759CE8BBC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765B48AD-A829-4610-A159-D46C0CCA0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49FFC136-2303-444A-8CF0-3E5C63BB2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9AFD9016-8C11-450C-9D7A-F605513CF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BFCC1B37-DD38-4E98-B047-5CD84C43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B015838E-46B3-4F49-B389-F8CC861FF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1E930F66-4A45-49CC-8D32-3D5FC3FAB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72517BD5-C555-4752-8878-2D41AA8F7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093E4CC3-12EF-4327-9390-4A1F2D30B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BD8F68EA-260A-479B-BD89-442A67C66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EA07A4AB-E66E-42D5-AACF-00FB1C44E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BAA08622-BDD8-4505-8CB8-F8B754A42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927C163C-31D6-4A2B-9198-9C1F5327E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80722E29-9D8C-4236-98BD-98F629EAD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D8903A89-A568-4312-91C4-A5CF3A90B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AEFBDF2C-8F5B-43AA-9949-D0300F3CE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2E313D23-8232-411E-A279-4BF835879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D7E405BA-F465-4384-A0AA-642498900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3CDC373D-6681-4AA8-9E98-073954A5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3C8BA6DD-DFAD-4CCA-88C0-F738012AB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5D268FD1-F3AC-4BBA-9847-C8B07A97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F53C3FEE-3DFC-4A9B-B85E-9F7AC6BDF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9628E03F-9D4C-441C-90D8-9110C9CAC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6A6FCB06-D72F-4FC6-A222-951D19DEC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E5BBF49F-E6EE-4E20-829E-7CC7245E1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4BA32603-0701-4FF4-B936-7F33A1B2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BBC17CF0-63AF-475F-B1F1-4BF4CD2C2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99419C08-E010-4951-BA4E-ED6C6410D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8C3C7B5A-4CF9-4760-A5CE-6D059DDB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F891D2CD-E787-46D2-93C9-9126A9CCD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2EC22F15-0AD3-4D53-BD62-E849A08AE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DA709289-C35E-425C-AFAE-16656193D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22D9B950-FEF3-4688-BC32-65DDD9938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2582B8B0-85FB-4D03-A8CF-5B78BAA3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C64DD194-CBE3-4066-A0A8-771158423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45B7E2A6-4758-4211-990D-2F49E0B12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1F44A305-E2BF-4244-B79D-09DB22E6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F4A30406-161B-4F0F-B0AD-68FB19EC5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9DD252A5-9C1E-4026-93E0-0E69C5711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DB875847-5528-4D82-ADA4-3CD79ACFB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30A09E24-067C-4B24-B6E3-4ECA533AF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66263D14-E3D8-4442-ACE3-F626CA4ED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AF27DCA8-4BC0-4E4C-B7C9-885DC17B6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DA02513-686A-43DC-A0CC-613B493AE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E3D05875-0892-47F3-A2F1-72573BDA3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90AB3C32-DF25-4E4A-B110-7A25FB3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82E57870-0DA4-4A68-A640-4F2881407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C894EC99-45EA-4A7F-B628-8A3452E14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BABF8B72-0F3E-4601-B615-8BD5F6C53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DC51661A-DBB8-4A02-8583-E1A46CBC46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830A6500-604B-4F29-86DE-8EC328A53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32085C1C-2687-4CFC-B81A-E33E6A3F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AE434263-C136-4106-BFA8-4A4199C74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9CD1E9E-447E-4868-8BDF-461204349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9057815E-803D-4ED0-AC6D-9B06D60B6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D815ACBB-A520-45A2-AB52-33EFE9431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B2CC1241-6635-4483-BC5A-2BCDAEB97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BC264145-9BE5-4540-A78C-3E2C67965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DF706558-1B61-4E16-8EFD-EDA1C9EA4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3128E7B2-A8C7-451E-9849-974FFDBDD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CE6B7D6E-E4C3-44F5-9092-ED608F0D1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9ECEB403-0CAC-4FA7-9CD6-E1DE574B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F6E72F21-ABCF-437D-BC05-3914D5BF8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A3EA5AE3-3893-4ADE-9FE2-BEE9714C6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037CF6DC-F494-472E-8654-069F3C826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5F074311-F23E-4721-9580-82D2C4503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488F3507-EC96-4D7C-BCFB-9661368F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B3950AF1-61B8-4A07-8F38-3444DA769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946A8239-BDCB-4B19-BF11-C2669840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559E38B2-9E68-4655-A1F6-4D508A1C1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1FBF1AC8-36F1-4746-B262-647C28917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69E72F68-88DD-4DC0-A13F-E11D6FC7F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3C43FBE0-A018-45D8-8392-72A0935FE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0ABFE4F1-C096-4C8C-A8DB-75381A8A1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157106B6-3702-48B5-AFE9-226AAEADA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6ECB24E4-0B4E-4D50-B0B0-2140D20D6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B2B25F4-BCBF-463D-8E15-75BCB8A75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3050B10F-BBCD-41F2-A344-2604FD6DF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4E073706-AC15-441C-9126-AC1C8D1D1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E31A1955-2A1D-43B7-9966-AD4A6571F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A2F76603-84EA-4135-A0BC-CBD525FB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B80E4BEB-20DD-41E4-B4FE-ACEA93420F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410B454D-9860-498B-B2ED-5420C4F9A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412A378E-009A-4DE1-8911-9758F3CB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133593E7-DD46-41DB-9F7F-64EC6A4DD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FA339C8-B09B-44BA-83C9-F5E3637DF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2B5379E4-10C4-420A-B8CC-DD5BA0671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F84BD2A-2217-4AE1-AF1C-643C2488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80C66B39-D7C7-45F2-B981-2BB399610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072B705D-1342-45FC-8531-070BB7902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05771DD6-4D4C-44FE-8AAB-35C7D4ED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FC6851D2-3F76-4E7D-B053-5FFF74A8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6FF856FE-1D57-47A1-9004-7E0A56EE2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690B584C-F390-4E1C-99C6-C07E01ADA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A312ACC8-52D4-4533-BE36-A1EF9C64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6FBD16C6-8FFB-4854-A8EF-8B18B9D6D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7DFD1C34-FFEF-4EC0-918C-C6D2A9E1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1FD417F7-2656-49EB-AD9A-8C9F216C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251EF1F0-CBAB-439F-B00E-E869DD98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8A1E1E2A-FCB6-4648-AC2F-AE36B03CA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7DEDFDBA-5174-4C10-8705-07C7E8515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8C1F4952-17A6-4EAF-934D-57D149134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5F59C7DA-19E3-4FCD-9F21-18B1C5B61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5DE30F16-B692-49E7-9AF8-DDFB55B9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1A585608-75CD-41D3-8F7F-A894D06C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C0F4B2BD-CAC9-4365-9004-26001EC85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72D46745-B5C1-48DE-8A40-ADC5E1B3D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D302A7A0-141A-4D5B-B948-CAFDA712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F2A8355F-6761-4BEC-BBF6-ECB967603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300ACD60-4BF6-4C87-91C1-417C345AA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97DFEAFF-F711-4FC6-936D-DBD95AEF0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49447C55-419B-4DE0-B03E-807FE4637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B6D373DE-18DD-408E-8D4F-6EC9B8747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AF35848C-A174-4E33-B63A-974D40D5E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5BE6FBE-C829-4B0E-A3F0-7547E1DE1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044198D1-CDF6-4B4A-92C2-CFF750EC1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04A637D9-5E6C-45FA-9EDA-6B9C40F99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D11B6879-A7D0-4D3F-AFDC-705492C1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6EBCF2EB-D797-4AEC-B2E6-4446B42E3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90AD5577-8C2B-4B6E-BA42-16B0437A8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0D1377F4-BE38-40F8-B1F7-3F95EB524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7B0B9B51-6266-4376-965F-F0349284A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D8BA46F9-52C6-4A0A-8853-2EF412501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16BE9D4B-51DE-40AE-AE3B-2797D359B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52EF566E-0916-4633-860F-CC70D69F4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92A25E50-DD69-4442-B362-AB12D78BF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B3A355FB-8CEB-4EE3-8C58-4FF6D2898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22064830-AC28-4986-94D4-A1168A103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415FCEF6-1F54-429C-84A4-7FE3067F6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88022B72-97DD-4A95-80A9-34552C72D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BEB46DE9-4D78-48D1-A7E5-084CF7419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A20DF5F3-4804-46C8-91F8-24ABB34AF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E7261F4B-C6C0-4B8D-8432-8FF5BD97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84BF2838-633C-47B3-A596-2643809FC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96E8D28C-4CD9-406D-95D5-BCCB66FD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497438DB-3823-4773-9EFA-5D006B8EC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EBD2E369-4084-4084-944A-95B7394C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CD51DF46-832D-4475-8698-D4F444BA7F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4D4D3A24-510B-4A38-82DF-68A85541F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11C922BE-DCA9-4648-B139-26A9FC2F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7DA36D62-4256-47DA-B647-D5B4339E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49CE1E99-E2A0-46C1-A2D0-1248F39E8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42FC5ED6-12A2-447E-956A-D2CAE3583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D28F0AC7-6B6B-483C-91DA-264E119D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2B05D8C4-3C33-4BD3-80D1-265D36981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4DEC8832-53DA-4A61-B109-85EA9D336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1F3814BC-7A71-4CB1-8174-6FD1AFFED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F4992DA2-E190-4C24-85EE-381CD2029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BB96F266-7DE3-4ED5-88E8-62E74637D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B9737DE-5248-41C9-B3F2-E6500A3B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B6A6F8DE-0F80-41DC-9131-311FA95C3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DFB085A5-A9B8-4368-B587-43C5A80F8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E27E61D9-85C4-4137-B375-FD705F79E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580AEEA5-CD68-4382-BE53-99AB81D34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AEB488DF-714F-43DD-AED3-05D22718C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75D6600D-2AA3-4369-A235-AF6ACEA6C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DF95E1CB-60CD-45B7-9FB8-3E9B4A319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18E356D2-C16A-4DAB-81B8-C750A8C4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03A27B01-2899-4BFB-B1EF-5934CF40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AAC43A68-D58A-448A-A2BD-B74C50816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BD2AF9F9-799A-4AC2-9552-D42209678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24DFBD2-0C0B-444E-9C6E-D538D942C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279B7AFA-AFD3-4738-AA44-5382003B6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F350515C-3C27-4DBC-9F77-C03E9143E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6BA2D975-BFEB-4E82-A8A5-F8110990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4779A470-7222-43D2-B7F6-38E92DA0A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4DD22A6F-83EB-4AD9-B7F7-64222A5B0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1C44E6CF-67C7-403B-A733-027398E23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F1AC3D7F-535D-4C34-8902-D17564011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04078A3C-4103-4F15-A83E-F6F1626AE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AC32C758-3280-4607-9646-5C14CE7BA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78EAF215-7940-4DBB-B360-CC1286633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A47D9F2F-EE6B-42E0-9E83-A28C22823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87180775-44D0-43DA-9C8F-1E9E223D1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30662AD2-50FA-4B0E-BE77-ADD8D3F49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73EE8B2F-F703-48B0-B025-BBCAAA80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B487DE78-90DA-40C2-9181-C4F4FE64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EE5B498A-5257-4B03-ADB9-E9CB7A6F5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77388971-4E30-492E-B13D-A30472F14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9CA84D38-5DB0-4C68-968E-E58613C03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E07C0BFE-6A0A-4CFE-9A74-269500BA4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C575A99F-4D0C-4678-A5A1-8771C4B58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CC8150B8-A9D4-4E1B-BF84-56347C17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5139DF04-864C-48CB-ADE3-76C71799B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B7D1A84A-154D-4346-9A44-9C6E34401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A46EDF6F-4A61-4778-B071-E185B51BF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6E332EE6-A7E8-40F6-8E4D-8AB97F42E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E26701BD-E904-4F4F-92F1-E37C08D72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D625D098-E9DF-481F-845D-E1B7CAFBE2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AC86C655-0214-4A22-8205-25E69FA1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48C21C81-AC46-4BE9-B44D-9E678468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A85985D2-EFD7-447F-9518-73725F68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F2F235B9-58DA-44D5-99E6-3FFDF2F5E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F90FCBCA-9BD2-4F3E-ACF0-873DA698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E64A8DD8-45EA-46D2-A7E8-15D093217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83972CCB-03F3-4A3F-A925-E969F176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02FF31F-9568-42F3-8154-BBBB89856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5C8B35FB-5D37-4B5E-8DB7-2F1654DA8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E828F270-AFDB-47A6-B3FE-4515418D2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EE6BAE4D-0308-43B2-891E-C020ECBB6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01A216E4-FD36-4F13-8B92-13EBC10AA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4CD1659B-A282-435B-8C5B-A6EBD76B1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5A3D284E-11CC-4ADB-9B7D-4F801A563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94FE7831-42D3-4901-AA41-D916D070B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FEE67A43-B7AB-42ED-A08D-8C07296D8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71E5B5D4-D4D7-4C8B-BAE9-6889BF7FE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6340A98C-3905-4B68-9FF4-D1F89BE8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5F971BFB-EB9A-4071-B2A3-8E5E0DB49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26516758-7638-470E-B230-B81AB58E9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6DD26ACC-AB8B-4A13-9997-1D32838B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DE448570-2B93-4915-B225-AFD22C832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9782AADD-C125-476D-A724-6B3E51C7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5EBCEB63-23C9-46FD-94D8-19EAABAB3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526243C9-5581-448C-A684-15ACF600F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548A462A-4F94-43CD-8673-0EAE4534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80EB4B29-46AA-4992-A1C0-510E43B4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A32835BD-534C-4C53-8DD5-F9580992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84CE85F9-DD34-451C-A711-2AB987BF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DA483A58-B479-4089-9BDC-D44B3AFAD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D1B3FA1F-4894-48F6-8B77-34482AA776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CD839FBF-74FD-4432-9252-B0168977D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DD69A5E2-F7D8-482B-9313-15DB56060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B7401C05-5331-4A90-9F04-A9DAF3E3C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A3637206-FAB5-45F2-994C-FDC223CF6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6855AF35-8E83-4938-AD12-63A0B6D5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229AF4FC-661E-47EB-9378-82672FAF1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C57C3B22-E59E-40D4-8A8E-3F69EE176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83425600-7E7C-43E4-844C-1D6B1FAFC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C6776C46-B3EB-4B00-9AE7-61DE6C259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FC32B6BE-3917-47D0-815B-2E71CA63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DBD3D172-0FE2-405A-801E-2BE07234B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51867E16-B78C-4D27-89D5-D0C1C0D02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A5B28560-E107-4F2B-BF5E-0BD04508B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05FF0214-4354-4257-B0BD-673B1215B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FEC0097D-D144-4B90-9B96-3B303DDE5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31FDA236-46D1-4DA1-9F3C-12AE8154D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A54DC0CB-7E04-4126-B0A4-60EC064F9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5E4D34FF-B9AE-454A-BE64-33638580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37D5C932-1A17-4AF7-A75C-9218BA0B3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F0CF772B-E434-4668-955A-D59F5CF7F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40885E85-D569-4C11-AD9A-138205F8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D280E52B-F56E-44D4-9C34-DB98056B1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A42376DC-5CB9-4AAD-BC36-17E883CFD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460667CA-A053-4254-AE16-2898E68A2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F8418807-DB7A-48BB-BA8F-1D864F206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12F60B8-3E48-4DA9-AA79-3C004B82F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966AD56F-2A8C-4874-B284-8A5F0E38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312FE1B3-B6C5-41E2-874C-BE6D2199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9A58049A-387C-4AEC-AE68-24E971EF6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870B8797-4E8C-4729-93CB-2DCCDB7D8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75BE846E-2174-406D-BA37-2E18C8C38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CD2907E-D058-41A0-8C7C-C976544BE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6F26215-F971-463D-8E9B-4C434E641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BB3A2EFC-1563-4380-A2CF-BB1859CAC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D054225C-12C1-43AE-8250-DB086E9E5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024E5A33-0715-4BDB-AA56-228DD83C9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E293207B-DA31-475B-8E72-7FFA18A6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C174587E-3A7E-48FE-BB17-91A3F8EB0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3FD31C03-B177-49AA-97E1-A94A04E1C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8BB8F05B-8D51-4556-AC1B-8A29AB617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C420B046-7365-40A6-94D3-5F4403D00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DBC8D602-FE97-4B1D-BC62-5F2A6368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172C312D-1199-4B71-BBEA-D23AA594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9A24DF91-9259-47AA-AEC7-B5DC83D58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88227F1E-38A4-47E4-B18A-A5E38F285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2DC28AAD-5C3F-459F-858E-0E959440F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AA0C7E13-F82C-47CC-A14F-4925F24DA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3B727EDC-DE7B-4947-8536-EF0A8DE99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C3C049FF-C5D8-4F49-804D-C95E0B61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81FAA413-7C4D-4482-8D1B-6FBE4B3D0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E5C349BD-32BB-4FD7-AE9D-3B8920F10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F7C10791-F626-4CE6-8252-2F3C0E34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7615825B-CD5E-48B3-8166-666A28B11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3270BAAA-0F5B-40CA-B836-9B6AC93C6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EEF7B01E-B1B1-4220-A7A7-18332C12C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42D2CBBA-8175-45DC-9092-8B65C47F2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58BA9A5E-8580-4A63-88B9-50BF7F730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9CD91425-8472-4DC8-930B-F79D4FDC9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EB9C66C8-5123-491F-9AA7-9DFD3E55D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3009B024-3AE5-496C-9B55-2E2B97045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E8D46339-78CC-446B-817E-4600DA36F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4312E53A-FCDB-44D7-92CF-754717D31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DA81FB0D-564D-402D-991C-0913BA5F2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77CEF832-01CD-47BF-8BB6-D535FEF3B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E0E872C6-7492-41CE-BF15-ECFD94284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2C0F6DEE-B3FE-4B70-9201-5A79D1217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1A0F0E30-EDDB-4D2B-8A8F-4DEF1D5BF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DFA4BAA6-D523-4FF8-818F-84EC33E7D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DC266D63-654F-405A-B754-64818DA3C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B16CDC4D-422A-4C95-A95F-75814CC83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43EEC744-B90A-49BB-8326-042EC497A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109F3D7B-5C6D-40A0-94B1-030174D6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DAFAA187-6007-4D1E-B586-C683ED710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7BB226D3-C33D-4308-842B-C1F2C76A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FD70A423-478B-4686-92B6-8FEE13C28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69D2AB9B-7A3C-46FF-BBB3-7948C0DA8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6E60C129-C481-4E12-81CF-9A9AC4350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714311BF-D050-4A01-BFEA-6E898FDA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E84C6490-D17A-4D81-ACB4-733ED9965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A4D2C1C6-D227-45B1-A453-6D0353F45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FE2F1AE9-7685-4737-AB04-56227095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A7493267-4B21-4104-8EFC-08DF99A71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FB425FDA-ACC1-4116-B213-2586B9ABE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2569F19B-8A85-4678-9DD5-230BCC1CD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CACB197B-EF6B-42C6-84AA-6DBEEC5B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838D827F-E55B-4FED-BDB0-AEBDF958A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624C2A7F-8DE6-409C-8CA7-FDE5155F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388DF570-6D35-40A5-A797-D92078D56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242D51F8-6E73-49F6-A191-7F29B65AD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078444F0-49E7-4199-9D7E-B57C06DDB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9C15D34D-B707-49FA-A4AB-5D0EBBEEA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41B016A3-BC86-445F-95A5-B8F02156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0E5534B2-40D0-49F6-8260-FD9E4E67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92395194-86BA-4CA1-8CE8-575BD4CD2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6014BC33-14D8-4516-9EB8-15757BFD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63CE74AB-E58E-4394-AA8A-F2F039B9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AB38A164-7BAE-43F1-88D4-A48566A49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23D088C8-2A5C-409C-BEB9-3ECB86974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C8547912-4577-4768-84E0-2FD05C041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E1862F84-D426-4F84-BDC4-8A1E1184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878D91BB-1A8A-4761-A039-8899D91F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98015BC1-E7B8-4B83-8970-3351DCF8A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4E1D9A4A-1078-4DF3-8C11-D7EE5C42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DB66E2C5-CC1C-4961-9911-3FF29801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75836D91-6676-4AC7-A2E5-E32261F7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0A3D544C-3460-4512-9CC5-5B3063D8A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319DE3CA-E509-424D-93C9-2B3E8082D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D7A23F89-4DC4-4357-A058-B8C3FEE6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945FF617-2F5C-4F58-AE55-AD685DBE7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25595808-CFDD-4B46-82DD-7BCAFF32D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B738550A-4A16-4C31-BF7F-796FA7A3E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A0EBDBE1-8AC3-44F3-BA4C-DAF74483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D1168E64-4712-4FAC-8B74-86CA4A28D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0D2403C9-449E-43A7-AD15-20E17D6B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6ED021C8-46C8-456D-81FA-5CB0BF2FD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F151602F-214F-404E-95C4-064AD4907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02D9A2FA-4D29-47F1-8E68-F5F2B8BAC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1A02A6C4-CC84-45FC-BD1B-7A21619F2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E97ACAA1-0121-472F-A45B-4FCEFE578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C335121B-9E9A-4EDA-8CE9-93C9D10F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D9E99A03-D845-4E24-A598-4A2DFE187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D49C3848-116F-49F2-992C-5B834425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6F63C7F-669C-4442-8EB8-FB378AAFD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F5C220CB-4121-47AC-A179-976C833C5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FBDB1279-30BA-4F88-BB07-152822E62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7FF3CF29-FE65-43F2-8B7E-F1F97E16F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2503E005-A058-4F9F-941B-03417EEB5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7AFFE7F2-1CB5-4336-A478-B7A560360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08D1AF12-061A-4EBD-94F2-F274CF324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8FB828AF-025F-4810-AC25-684B7D28D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74167C9F-A642-45FB-9293-304558F8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FECF7B03-FE83-46CF-9952-E2432C516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42DADA3D-1C7A-49CA-89AA-030231631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15064386-D320-4AF5-87CE-413B2A28F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AC66DA64-FEA1-4921-805D-95BB159AD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3B98A3EB-369A-423B-9853-FE8F16D00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7720BC9A-9785-4D81-BAAB-C916135C9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128E9623-9053-4E26-A1CA-19F52986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6756F676-3B28-4889-9F20-6A6841D82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76DC5DF8-551B-4C60-8E21-41A289A55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B0384602-F9DF-49AB-9310-A8A7FC71C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C278F76F-0E8E-4451-9B53-5A2E14400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B1890C13-974C-41E9-A7D0-668140D4B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B98D0F8B-F712-40E8-AC9F-EE7378CED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4E9BBA69-7B09-4DCD-81B8-0961D7D00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0D132AD6-5936-4246-8B1C-2CB040EF7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790EF760-1F15-4A78-B65F-326AB5A0A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351C440-D7DE-4672-A843-9B51AC031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8FBE64A5-9C04-4571-B8A7-5BC225CB7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EED9A391-F286-4DB5-A297-C2D46CBED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DC87647F-0B7D-4DBA-B978-B2B2A53FB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1A03E4C-6D35-4564-BC17-FE8031F74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3BDA6177-5BBF-474E-A490-E3D0B882A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06ED4539-F788-40BC-8CC3-3ED7A2D6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E3BD97D8-AA5C-4ED4-8996-B3996860A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48E97C29-470E-44C2-9DD6-6DEB1DE3A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34CB183C-9F9F-440C-B1C3-BED05B938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4974ACD1-C15C-4C63-9187-BF399CE7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18EDB895-C8AE-4F83-9287-40B0FF06E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D903585F-3D91-4A27-A74E-78E59BC6E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5EB069D3-B0D8-4243-9CE4-0A88C04110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5061816D-072A-41C9-921C-F3CECF4C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F177D1BA-4733-4B81-B98E-83B5B3CF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8494C34D-4F33-4B02-B4AB-A9DD30AE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42D59211-6EFA-402D-A1C7-1D920E870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F888BB22-991B-44B8-92AC-F3C3C80E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EF61034F-E6C6-43E5-87B0-C6C7A47C0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2714E427-9576-45D9-914F-6E762932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A2C94AC8-20A5-4B7E-8884-F78E2919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D337FCFF-FB00-4047-A89E-688B0164D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D5EFED68-75BD-4570-A1E4-B4A01617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35FB09DB-4397-4706-8086-6DDA26D7C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6B629CFE-1FE3-4674-BE32-FAC453E7E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36BBD068-536E-4E2D-B947-585586C02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78721DBE-F5A1-4E61-90D6-037B906F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D5D17F03-76AE-450A-9D47-26A02CD2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2312E3CF-49C4-4949-9400-A6D09D87E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4B3F8DDD-221A-45E5-AA6D-EBAD80AF3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F5FCC24C-25CA-45CB-8793-A6843AC30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1740832F-11DF-42FE-845E-A795DFED0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48635158-650A-4F01-8AC1-1C8EB6BA6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CE76F2EE-1519-4808-84CB-FF1465A43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F3220B47-550B-4092-83C0-013292AE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7398CB87-AC2F-4A81-8CE7-619A3609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A000E196-5277-48EB-8D02-41F2794D8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7E5EF93A-E829-4B52-A71C-E62B4955D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C0240F79-D1BA-474A-BBCC-CE32B3238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B6ABAC61-82BA-465D-92A8-8A48CC535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181E327A-077B-41B0-9A05-93D6F88BE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7A7D9BEE-E323-4722-B960-BCF10491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7913E272-75AB-4B37-91C8-120A1B7FF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6628C7FA-65AB-4EF9-9B2A-22D8999B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53F7A50-2B7D-446F-B2F8-921D7C000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F36BAB8A-2176-4624-B23A-9776363FC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3C44E0B4-1D09-4CC2-8444-711199D57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13DCECB4-EF6A-45B0-A1DA-BDA0D2A5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B639226F-6965-47DC-B36F-A9F0F8233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F659DA75-677E-44A3-9E8D-C4AE96B66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3D463439-05EB-456E-BA8C-E9C10B4C5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E16076D3-EFFD-4A28-840E-F301BAE773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EDB4F45C-7999-4A6C-9D47-A054C7759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E94F97CD-6587-4DAF-9700-BB7D4EC34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84826030-CB17-4709-8A09-B5B4BCEA2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A41B4960-E6C7-4799-860C-CDAC0AA12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66C4E988-680B-4A6F-B068-EFFE15941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BDD045FB-D63B-4DFD-8A40-32C2E51F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603A0C1F-8FBD-478B-B307-5BC382B8E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DFAE1EBE-6FFE-43D8-8C75-3AFEE9D6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73D082E6-B5EB-4334-9BA4-A048D9A4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46A2C575-E3B7-41A3-A46E-7C7C27D23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FDD6AECF-243C-4684-9703-A9E5B9DEE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4B01A2D-0946-4DAF-8349-2C590457D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12DB5659-169D-4E22-B0C4-F5AAFE37E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549844CD-0424-4764-A0C3-A72F1A25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D6B7D42A-47EA-4245-8789-B34E3DCB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0E838114-6157-49A3-A995-18ACD6B86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4F4707CB-D7C9-4852-AB42-24AC2E2C6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6CDC24AD-04B3-4BAC-99AF-C46A1891F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3A9F18EA-E784-4ED7-8286-37E84133D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CDFA2AFB-CB7C-4628-9F7A-8A51E145C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AB9B02E6-E077-4710-8B00-22B406781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CC1CB581-5FDE-46A0-93BA-2D840964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8FB84ADE-056D-4252-9063-597EFE95B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5B8E91BC-94AE-435C-8BA2-7D3F9F8D4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AC417729-C075-44B5-B0C4-1E6964136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027DFF57-888C-4BC3-AD2F-E2B74D61D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F9CEF95F-2E48-4AD7-9214-67627F0A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A34DC855-0B55-4724-BFD3-2EA266B3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7B531302-A0E4-4FE6-B37C-603EE35C1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C73FD67E-E581-4883-A1CB-BADAE882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6E0E41AC-8A02-4EC9-93F0-65B49CD38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1624A74E-0A2A-4CD3-9BF9-EA69B0144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CFEABDDE-D695-4604-BD90-069B4E2A8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0F1D511C-B2F2-41E2-BB15-1BCCDF2A7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A6BAA02C-7EDC-46CD-9C45-415C5D202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94B7A8F6-D80E-405C-9F3E-0A913ECF0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13802F7F-3D40-4793-95FB-40B88F392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14C0C0BF-B9C6-4A4F-A212-50586081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5B698518-8670-4EA8-80BE-BEFB47C84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337615F-6237-4D1C-91A8-7D2AAFD51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87BF2264-4F3E-44C1-9D0E-B60A66538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06DB1DC1-DBFD-4974-A7C6-626EAD6E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00FCCF97-BCC3-49F5-9DF8-401AF4A7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6E726A1C-B425-402D-BD39-F70731639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3B2F2277-444E-4067-A5EA-4A2ED3568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9CA3277D-4876-48F7-A7CC-D39ABA0AA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B67A12F9-E085-47C4-A0AF-C5758293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CE6ACD3-C338-493B-B288-A2F4165E9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A4E37EFF-60A3-4D37-8756-6B66056B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991D5AC3-B475-4987-B933-73E945E0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37BBB81A-AC17-4EB6-A060-DF5395F51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A52CAB5-99C2-4AB8-94CC-7B2C344A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D614829C-35F7-4065-8DCC-ED6E278FE2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C29A19E1-CD0A-4C5D-9875-266731729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96A1CE1C-DD6A-4B70-9D5B-73B32B223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6B88E300-5529-417C-9169-7FCCE60E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A2AE5BE9-4EAC-47B8-A972-17D700D23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0ADAB851-7471-4FDE-B0CC-7C84A15BC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4F646494-575E-43E2-8B53-C14F96632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16734481-83D3-4511-8D07-078B07AD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A87E6BC6-D855-4738-8F60-062C5885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A6709A9A-5281-403D-92AF-70827CB17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CCE0D303-08F9-49A7-948E-38002BAE3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797B7261-BDE3-4B54-831F-D75B6ACE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DF3EE75F-A08E-4BFD-B4EE-6B3199D26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86B6BC4-15D0-4323-9198-3A444BE4E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0288BAC0-4DF1-48C1-BE0C-23A5477B2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AF2B17E2-D4E5-42FA-8994-999C47BCA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C43A6714-B033-4A6D-A699-39E4FD304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356EFEEE-5FF2-4729-BAAA-D1578D5CE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5AA12527-241D-4EC5-92F1-96D30CC9C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D188592B-C232-4ECE-80C2-5627EDB88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63CF88CD-3F6A-4B8B-AFAA-EDD5F215F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2ED8F920-B024-4403-8A64-3982A2FF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8617C734-8FE3-4677-BA8D-9CA558390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E86C18FC-8E42-468C-9861-2EDDE4C5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507376AC-6D18-4487-A460-CA28C7393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3FAA8664-51A6-4A80-8660-56B5C3EAE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2A6A0222-7801-40F9-A12A-1425DADD9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6411591D-C1A7-4149-824C-477E2B63E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E1FCE141-8782-46E2-82E7-AC743394A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9AF401B7-F20C-48CC-8147-3E9980D95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67353CC4-305F-45C2-B6DB-1DECD6117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AE96B03E-2414-47E3-A9C6-95B389E2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8A07244D-B842-4D6C-998E-8A1E0DAF4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035AD28F-DB72-4159-8365-F4D087057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9F2B9450-EA92-4389-91B4-0A08910B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653AA651-9262-4E04-8B36-ADBCAFC27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327918C1-2782-44D0-BB53-517655A4A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3ABFAC30-AB04-4AC7-9D2F-9738CFD91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0FAEEA4F-EE96-4FC3-AEEF-201F1EB39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7D66DA78-FE80-4433-9D0A-E1F103EB2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1694A89F-6C2E-4428-A87C-B7038C9BF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88F101B3-B9F4-4E17-BFC3-5EC0819E3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4120DB60-4023-4FE2-98CE-F4BDD129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7DDEF95C-BF8E-4940-9EE4-22EFCF547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EAB5270D-D3C7-4F89-AF60-FD9D417AB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D66C2D88-D2FA-431B-8F9D-AB5754313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512A8927-BA49-485E-AC0B-D592EB6A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699B5C41-2C1E-4CBE-AC06-36B236D61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F1EC1B52-0AF3-41FB-BB9F-82947AA45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7993B05E-8CA8-42B6-AFD3-90B378D8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5F25B18A-28F2-4FC5-BF97-1C6D4BB4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3E94C08E-896D-4E8C-8D34-DAAC7245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8A1D6AAF-15B9-44C6-A575-C4172BED5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B923451E-DDF0-418E-9F1F-901B8BD2D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11FC0D01-BA61-4ACD-B3B6-DE7265C57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08423AC9-C2C0-4247-96EE-17C6D12EC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6A8F2B0E-10E9-49FA-AA56-EF8282AEF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D349F984-8645-4A8D-B8BC-1B210F2FD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23D723BF-9D12-4CAD-84FA-F229C569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6C9CD66C-094D-474C-A6DB-F3E304637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D5F54589-112E-4186-B496-0A668298D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A2841E8D-2CDB-4575-AB82-D8D2C760E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04C00DFC-90AE-43AF-A382-8618A6968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2176AF1B-E872-4960-AE37-1FD6B2EDA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381EAB62-4699-47D3-B261-EA84BE6C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35066404-37FE-482B-806A-D305887E8B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7E60CE23-01CA-41DE-B674-B8208F07D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8CA5F886-10C2-44F8-B5B3-E7F36A428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B65070B6-182E-4B6D-B074-49D0FD3A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BC871D77-0659-4381-8FC7-DBA132099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DBCCE40E-F2C3-4E7B-B7DE-DC533EA8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38BDA224-0CE2-4351-80CA-1EAFEE101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61EF0429-E3C2-473E-BB9F-86DBBD9C8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7A799FC4-31D1-4A6A-A4A1-2FBFF264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F2A096A0-A482-461D-9115-8DD063AD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61215FD1-8FC0-4F90-8C7C-B8489D4A9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5B73C05A-3D70-44C0-AA85-6E0024D0B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89E3F06E-77ED-44DD-A47E-B7DD7504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84086CE9-BFED-47C7-AF2C-1679E7550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D3CB66D-991D-412F-916C-CA4BB00FE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5A7A6CD3-10C0-49B6-9E3D-A03B5FEC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1CE9FC44-3024-46B8-A0E4-4A671BAE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3E3B56F8-B667-4E42-8AE4-C18648E1B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AB993D5-F532-40EF-AD22-83348CF46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9FBD05C7-691B-4652-8481-6A09A70A1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A6DC409E-24F2-49EF-B9A5-BBAF24CD6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D25A757E-36AD-48BD-836C-7AEDE28E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63FFECC4-0DD1-489B-B3C9-C072BDFB9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A47FC22C-D94D-44A5-A262-363378BED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35677A01-87BE-4027-86A6-8C2E610EB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3B3909D9-33B6-4ADE-B93C-961272879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2C0A074E-D690-42E4-93AA-BC2FEE2C0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8694F3E3-E6B2-41B8-B8CC-8FCD7EBB2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52DA8A58-559B-4F0A-8237-D6F418F7C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A3C9A6BA-E7EF-4048-B2C1-1A1C64A33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B14E7D67-57D0-4440-9267-90A9F2BA6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55DB22A8-AC00-41D8-8BF4-9B6E47D0E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CA149D34-41C8-4714-BD18-082F2BE9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F938F69D-7547-4E13-8ABB-0BEDBB6F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BFCF796F-6878-48F0-A8D9-BD471E112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830E4721-BC36-42C9-8798-142114EA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0DD69B4-2927-45C4-8AEA-97E4BC7ED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E146121C-61A1-4360-9D84-CCAC56956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A9DB40F4-C76A-4E83-838B-CD194DB03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980B566-B72C-44D6-AD1E-AC8AA67E8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BA11F408-6AF5-4785-BF43-CE99058C9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B72706A2-C1FE-468C-8009-A1682D1E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83D0596B-C109-4AE5-B69F-A437595D6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E2F5C65D-EFCE-4C35-A57E-49FB03AD9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CF1FD3FA-3E2F-4685-850C-815068DEA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A368010B-56C3-429A-AD1A-2C5E4E743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A0AD3C62-BA65-4D55-BCB8-9E31012EC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9DA9BC50-1A50-41D4-BCB1-3328D8887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4012FC41-3766-4021-9174-C19CB0BCD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41A29347-EB4E-4F89-98D5-7FD3F90CB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7B333A8D-4A08-4F48-916B-488502E4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306C874A-FB5D-47EF-BC4B-7A68019BA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8F57939F-7F26-4B24-88BD-B5F08849E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82A0C2EB-644D-4F32-B554-A26EACC7C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2BC16D0-712B-48FF-9B72-1B339A4CD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4E7637D0-D915-45B8-A7C1-79AF350B2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4096045E-A9F2-43A6-81C4-6D413AD13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CB3BB003-F49F-4962-B297-8B7C8CA98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E606A433-B238-4BAA-82D2-4D3C48434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5F3EAF69-776B-41F4-85AB-387531091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07819BCE-3DBC-4C12-8B1B-17F3367C7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47054345-62A3-4BC5-A5F1-16E5A1638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548F40EA-02F2-43F0-8E73-88FA54AE5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C2EA6EB0-F655-412B-8492-51EAD1521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01142B80-10BF-497E-A1B6-E58E6DA35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E286CA2B-23F8-4290-93F9-9AD7EAFAB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87C39568-CCE9-43DF-A165-DBB94B175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D4F35A81-8334-45AF-A281-95EA65FE5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A2840866-648D-477D-BB56-38AA7EC92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C7BA73EF-1B5F-42B6-9A0D-BD19479D5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F2E16FC2-1BB4-401E-AB6F-F411F5BFA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D0E9EFFB-49BB-4D35-8019-986AF0708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CAC4CDB8-3EEB-4057-BB88-11098FBF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E1EFEAA8-F26E-4DA5-96C8-0B1B39B7A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79A90ECC-97F8-4DFC-80BC-06E53E53A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172627E9-8DF7-4857-8D13-F9A20588B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2FC8F99D-3F98-47F5-B644-CDBAEFBA3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0A436F99-0F0F-4C48-BD5B-1D2AB31C8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F7A67489-1B3E-40A4-A0D8-48987B28A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62DBC08C-8846-45E7-A8B5-90298975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8EFD29E4-1C8A-4D49-AF1B-25A5B80EE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626F79A1-3E03-48EE-8D9A-B6FF10CC8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BB20DBD5-E13B-42DB-9819-99FE00E8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D99F533B-81B0-47B5-B2B7-D3A821F7A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53CDB2D2-7098-41B7-9061-0C6C12B3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168FB4D3-7FD0-40F0-B2A7-D1A3A566E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602622A1-5F4E-4CC4-9309-8AEE8728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8FBA9BAC-C4D5-4C63-B60E-A97EA8914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B3312F52-1D23-42AB-A9D2-05A798BC4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A1092658-2D04-4FCB-82F3-B602C498B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7F0A1246-7835-470B-9F03-5601C8C9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0C2E78F4-7144-4818-9DCC-5D1D554FF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3B2FD6B9-1774-4335-A85F-A1B6D914A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54157DE6-90F8-4928-92B0-EF916E263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C493110A-F0C9-4C7B-A076-7BFCA5D93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3191571C-FE29-498E-8945-EEE3A3CCE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44F233D6-2FFE-4C40-A583-D25DA4491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8B10826F-BC8A-4902-BBB7-AE07373BA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B5BB87D1-05E6-442D-859D-5F8E9891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B4B39279-C56D-4695-ABEF-9A23CDCA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B2336F71-F39E-46D2-BC7E-FEB4CB04F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1C2AA9A3-0E24-4C00-AC0B-B5D63AAC8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17BAC47E-8BC5-4958-9A72-878B517C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AA618F4B-8D95-4745-AE18-2232F004E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A670B1E6-3E30-4357-8697-26ECA1584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BE803A82-FD9D-49C2-A538-59FD1C32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0A8A3E20-5D67-43FA-99CB-D8877921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2F8B79EB-5D32-4D7C-9153-AD2D0EC73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70AFB36B-E676-4802-ADAD-0804E4C95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98C4E495-57F1-4105-A70B-89C39CEC9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C649B9CC-221C-4C64-A371-57E279D07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933959A7-77EC-4BC8-B8AB-1CF052823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FBD8E64-2649-49D4-B3C8-0E5D3B68B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E2C737F6-B4B8-4197-B65F-D9927AB9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BEC525F0-E32F-48DE-B987-05E980F82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0DD1D81E-0BB0-451F-BCF4-3F9E5C3BA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F6089E3A-82FA-4AA8-856F-6E9930FBF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348987F2-40F3-41B5-AC67-F39F6F621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971B0134-C6D1-4220-99AC-C118A063B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BB7F8EEB-A2E4-4250-ADD0-DEE41B93F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6CF1B971-9B43-41F4-AEB3-C256D4BF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2CC940CF-B54E-4D5B-AEE9-B3A04F6B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2E0312F5-8501-4F65-8A30-506976BF8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C878D10E-91C0-494F-8001-D08FDE8DC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029564D5-C47D-4634-9CE0-2C6078300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237728D5-F07A-4AE7-8BD1-073F598C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2549DA13-5FFE-4976-A8DA-BDC60918C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1D6D1456-D1C8-40C2-950C-371FD0CA6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F933447D-0072-4EB3-893B-FB779C6BB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2049DEC-8F99-443A-8883-354E4C365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B81A57A4-E4A3-4120-A77A-6A94474B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E5DB8E81-FA6A-49DF-A290-B5BC02F2C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968A0B4B-CA27-4F91-AA9E-ECC4A30C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4D9BFBAE-593E-4DB9-AD73-DEB3027FA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E0522C1C-80F5-43E0-A009-F088512E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3FAA3F6C-01D1-4149-A6A1-66BB84086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7C986A57-DC8F-44D5-9B8F-4F3B88D34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B57A986E-6362-4F9C-92FB-506926027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CC1B89E5-3D92-4610-AE7A-47ABD0232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0EDC105B-435A-4AF8-873F-CE9DADA46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0F6D9D9B-BB3C-429D-931E-ABBB79097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9D2365D1-0DCF-42C6-9867-821A571B9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E8F6BC5D-270D-4719-ADB4-023FBCEB6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DFEF0A2C-0A60-419C-BB1A-39D690244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6C98407C-7A7F-4370-AB5D-FC53D9A2D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5F2DE077-3258-49C3-91C9-B922B4F0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33A6794C-A62C-4C78-991D-09E1DA634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7832DF6F-ACFE-43AD-A6E6-EFA1B767B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CE07CE0E-A372-4C63-A30F-8829D480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6958E4E2-5F9E-4529-8466-82ABE770E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8A4E4213-6616-47B6-9C7F-15818D28F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F6AB4BA0-A595-4318-B36D-BAB7C456F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EAEEB3D2-DA2B-47C4-80E3-A0E2DE74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3E134430-E097-4328-9751-5B2DA0F08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A549F1A5-D7C1-4334-8B34-1200468C8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CCC56C48-3713-4B7D-A4EB-7CB931EC8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78E0CF87-20EA-4C5A-9C5F-B20AF78A3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DE67FF20-6AA7-4F88-8EBD-5032695CBC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20EF281A-2404-4827-AD17-861D6B4B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2FC5F8A8-862A-44A0-9410-9E78A99F6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1B3AA203-FBE3-4955-8488-4B34B3F0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55135F67-4D5E-47CE-B8B2-B4185A24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AA12713C-100E-4D0E-8541-A19A5DEA1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B127D01B-AC13-48A0-84DB-7F18397A0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7C1B60B9-B862-43AF-AD17-8E3772F9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6686B731-5183-4B08-ABF2-9374C8D65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F1696377-517B-4E51-AB92-B455330D9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E7F5CCD2-C40C-441F-8F22-20C2CC706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E2B970A3-C790-4930-BF51-4DF8D463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94A1B84E-A07E-49E5-832F-0D0CFEEE5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A3D30DA1-754E-4029-9A03-77888D22B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0ED012FC-C54A-4B14-9EE6-E406E9714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0943610F-CA38-4BDC-A388-2F1481F2F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37EC4E23-F9D5-42D7-949F-6DF30B3A5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BF610EC5-2C25-4B5C-B80E-B7F02E17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ABD38256-5C65-42A5-90E7-D719017A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4D02EF1D-9F2F-4028-9EC6-3235BBAC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0349A067-5AE2-494C-969A-24309681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5B9021A6-49EA-4432-B787-67A5D1F6A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22501F8E-6D29-4E30-80C3-12D6F79FE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8A74CC8D-FE1C-4089-8BD4-C4A9AA0EC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92FDB17C-11F1-4AD3-A907-F5C0C4ABE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E85A26E7-4D24-4F12-A192-F547FE92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B4932164-F3A8-40A6-AA2E-A60E67848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538ADA28-D55F-4469-A262-4AC314CF3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C510AD62-35D2-4743-AA9B-2EDCAB0AA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A3966D32-7FCF-46D3-98BB-5E9D6002B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AF45CED9-5793-4A77-9177-D38E46309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B2DC1038-2B26-4D7D-944E-DE3EDAE63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89FE9D37-B449-4023-B576-BDD6BBF42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642420FA-DAEF-4B74-B00B-7B6B2B05B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BC1135B-E807-45E5-B2DE-9FB59F4C1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EBDC3542-D333-4C53-BE21-BE3EE3D96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1A801756-D363-4128-B8FD-8306659D3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1610E22E-9074-4953-8A28-9ECB900D4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A79DD13E-92A4-4C45-AE33-D745AE04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845216FA-F40B-4118-8ED1-B2EAADD48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5DCB31E5-F047-403F-B326-0852AB36A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DC616E82-BCD5-42EA-A9F2-FBA16415D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59014AA5-FB8D-4F92-8EFF-8201440AC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43FCD516-E5F4-4EF5-8184-F996EEF8E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EA5365E3-7B4E-45DB-9460-4A47BDF9A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35D90D8F-7504-413A-9B8C-0905FB8C3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6E2BB191-5737-47A0-9CEF-FC0A87DCA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7828DCF5-2F7B-4D5B-8876-146594A3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67D3E2A5-5418-4474-9638-0A7F4C9CC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03CC33BE-E781-4F9F-8E2C-56CA57E4E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7826AB7F-AA04-4189-B2A1-027003053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F60BDBDF-D33B-4E92-A089-FDE2B7E72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541593FC-504B-4A36-8AF0-19347B37D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6EA4F006-DDCA-4BF3-B90A-27831CBAF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3B0EAA87-0AAD-4614-A154-F6E568D09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AFF9D9A6-503F-4489-8E52-C94BFA2A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3127FD66-738C-4FBA-8429-FDD821755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A36C7EF9-D0A0-442D-8FC3-B6544B6E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F0AF3C7A-F1A1-4D7D-B329-58F807D95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917DEA13-46F6-41E2-9113-075E38863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88BC8224-71A7-4950-94EC-9C039E4AA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5261FE04-9D9F-4F05-BC22-13BA16453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E2F21F01-41B7-479A-97FA-0CE9E8BCA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0F4D481A-03B9-4D72-B04F-C27CE0A8E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AB7916F4-9892-4EEB-BD1C-8AE0B3D4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9539A569-A0D0-499F-806B-D7FB4EEA7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B256D9DB-D9C8-4EB4-B27A-C398BDB9F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416824EF-C431-4A42-A63F-9A73353B7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9A3C83C5-D1DB-48DE-A1E4-BDD94E2B3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C5C01822-3265-4F26-809C-A59F3E82D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61AD414C-823D-4CD7-8781-FC197ECBB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896E8D4C-CE6E-4CBC-8D48-D8F1ABA79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31DEDC73-4DF8-4974-8FA1-3870CE46C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6549E3AF-006F-4B44-BE8C-D6CBBB30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B6B0534D-DE2E-4344-A421-0EA92C35D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62C865F5-DE9D-4E0B-AE0E-3C568A71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3172428F-4B60-4042-9DE3-515135B46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9246969B-2A6B-4289-9653-7621D9269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3A053CDA-9D66-458A-8B2C-03E128DBB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6F035929-5D5D-4504-9D57-3207B9D0D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85DD7DEA-FDB9-445B-89D3-6F574BD92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523EC23C-4198-4DB7-8288-FB956A990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8A83BD8C-5DDC-482D-9B6E-E7DABD46E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422D9152-B756-4D11-9422-C13B2DB6E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3EAF093E-7783-43E6-9E83-6A8EE2E9F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6A2E4A21-66AB-4B99-BE45-8A41637FB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1DC28511-87AC-4848-8C4A-D12675E5E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F2744FA0-89C4-4C3B-BB27-9840C9E6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27C3731B-96E5-4328-835B-5C624DFB0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7940362B-6535-4706-8607-2112DE72F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7663EDBA-1E02-4C8B-ABAF-C1F61CC33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CFAD5FF5-C26D-48A1-8151-2FFB56D2A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046B752C-BF4A-49FD-ACDB-16F6D388D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F80C6289-6644-403E-83FF-27D9FBE0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5C0227FD-6162-4D76-98FA-4987206D4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52A306B6-08DE-462C-973D-C2DADE1EB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1A48A05A-29ED-4347-9F27-E19F2D75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BB3DD755-DDB1-4FCC-999E-4EACD3506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7C0E201E-9491-4D88-9EEF-B65136111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BB85DFEE-FAAE-4548-B5DA-BCC1C30F7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0A65AF12-531E-40EF-A2C9-E24E2EFAF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9C38FECE-4A30-4149-8FC3-731AE847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4E4F7582-6A02-4C14-9AE0-A9BA90B1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3D9D0018-DF26-47AC-99CB-C6F32CD4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A6897559-2B8C-425C-9C49-FE836D5AE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29D94BF4-C8E6-437D-BC39-B01E7FA26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C129FB6D-6C3A-4FA8-B162-B4C75EFD8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D44148A1-39E4-4EAC-8835-3E6243DCB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6ABA2678-8534-4149-AD1E-67BF58053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D116533B-1EB6-4131-831B-C53B4192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21171CD0-F541-4D6D-A7F5-1A9302D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506923CC-D781-4A7C-B85E-DF481DEC6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BAB9DE2D-8D92-4119-A711-6DB3920F8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B51F01E2-8590-4AC7-BD09-306090DAE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AFE4EC18-0221-4F33-B71E-E2E7F1E8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CAFAFB66-2C07-46F5-A9AF-DE1ACADC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624E9410-252B-4D60-A010-F0C79CF98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58BCAFD7-45C4-493F-8ED6-C9BC65758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42F602E3-3A3A-489D-89F8-DB3B96FC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E41258C4-44F0-4798-B119-940FC2CD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A718C261-0B6A-41DC-9686-9BB7E01E4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67026399-2439-467F-A280-2E01FAA6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A24EEB6E-0C37-4706-A9C5-C48869A3C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79EADE9D-86A0-4910-88EC-2A974E0DF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5E3825A3-9D41-42D4-9496-209231728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A99E015-245E-4438-8D26-C014D3132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FC0C9040-AD89-4B6B-924B-E04AFBBA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B0F3AE3B-0050-442E-AD22-BE2797749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CCEE5FCA-733A-4A40-B2B1-53CB73F6C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F180A6F7-3DFA-4B78-B5D5-F94921415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E564957A-F6DA-4452-93A5-C033254A4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AA9F9B2B-D21C-437D-B9C1-492C3A482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9B7710D4-2FB3-4744-B0F2-918878554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A2EF05BD-ACE1-470A-A888-545A4CF8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EDB24190-E41A-41CF-A87A-10D9DF2A0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ADA602C3-5B53-4188-9CC9-F0263FE6F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12AD61AD-6653-4A4D-BC2A-99E9B67FB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75EE07E2-F836-4F7F-97A5-81710BF92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D6639830-7AC4-4C27-9344-8EE703424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C53D700B-E0BC-41F0-9002-81ABC4C98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E847F8C8-49E3-479A-9FBF-2D3AA1A0B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9F647105-5496-4E0A-AAB3-F9D2706B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9EDBDD28-FCF6-4792-8746-5AF03E0D4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8A71BBBA-FB19-4BE4-A2CC-7FA146A0D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25169C77-943B-4769-9C13-5FE106C1D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3E48FA27-996F-44C7-A1CD-3842352D9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6C8D8FFB-7C39-4606-8FCC-03E9B6C47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F164BB09-BF8D-49CB-9214-C017836F7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E73D26B8-1460-4767-A387-E2F1D1BF3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11027DA2-D1D6-495D-B06A-B07DC02E7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ABB78A04-8538-4687-A57A-0A58BD797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5A6CBB95-6C81-40CF-AA21-D3274FDB4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5B5FC8B4-CD92-4826-9953-4A37A757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CEFF911E-B73D-447B-8612-9FA26B4D8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5218A26F-8416-4DFF-88A6-7453C2C7E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2B8A8A59-7D76-4898-9882-9A91BA917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FE287920-D3FD-4EA1-A186-A22DCCABA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CFFCAC6B-541D-4D9D-B5A0-4F2B8A799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CBA384C3-5FBA-4940-BF4C-00DFA7292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315F3D46-63D6-4635-B62D-6CFA330E7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52C59FD8-EFCA-45A3-A394-9084A4BEF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89985507-412A-4A6A-B31D-53B6478C8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30</xdr:row>
      <xdr:rowOff>152400</xdr:rowOff>
    </xdr:from>
    <xdr:to>
      <xdr:col>1</xdr:col>
      <xdr:colOff>781050</xdr:colOff>
      <xdr:row>31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68A12255-0583-4735-9758-2A80EA814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2007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9F59C7B6-2892-4BC6-BD94-F595C87A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7CBA7C59-A44E-4511-A90C-0BB658CD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80086B4E-9799-4D16-9479-E37040CDD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6CDAF555-8827-4B41-9EFF-F81AE3B5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63524A2D-951E-4C6F-9A00-CD697B3AF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2898A211-181D-4E04-B915-85E759F0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DAC05A0E-FF2A-49C9-B96A-63D2B61EF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533E5F3A-DC3D-482D-A3FE-516C8F051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F445A907-3FE5-4116-9390-C5430BA25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0541B94F-40B7-4A9B-A9CE-CA2BCDC5A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97227AC7-8510-494F-B434-5C681B90A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410AD53D-68F4-48E3-AF49-2D1605E24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DBB20616-59E3-4372-89D7-1221AD9DC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2831053A-2227-4497-8695-A6FD19F6E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A060F67F-99EE-4524-9FD0-5CCDE5457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B3A2DD3C-77E3-4232-8326-E36C504047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5DC91DF5-C45E-4437-9C10-F1C9E9D0A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C2E91E92-4C32-4834-A876-6AD33BE5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659893DF-CE03-4AEA-91DD-9FC6E0BC5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962881B4-9CD4-4320-AC05-206A12978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BF44A4D1-C490-431A-BCB2-752E56119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5C6FD64C-2718-4A59-B884-7F118DF3B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907BBE02-314B-49C4-86C7-D0D181F47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2D085A46-9630-4381-8A75-78FF85137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DA0EE5B6-E69F-417A-A7BC-257AEFD2E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3C52AFA4-2849-4827-A788-428945093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D30D166C-BF47-4890-A22E-BF4C3EC5D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1BBE2081-02DC-448E-8D93-FC8A1133E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18530212-1B9F-44F2-B958-E4A45433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128D560C-E439-418A-8AEE-76E481932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DCE9F9C1-E86F-4A14-9687-55CC13D4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82392A30-9C2E-4D36-9031-1C94C72CF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B8758024-FB8E-4F44-A0DA-A38F380A8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BD1A55A0-427C-4E19-9A2E-A13EB9775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A33D31E8-8B3A-4327-94CB-6AD880EC4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C3E0CAE5-B003-488E-9BD6-F5F1CE9A0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02C8472-74EB-42D0-83BE-53B6233EF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EA317C9B-1E37-4CCD-95C5-B3C3F8DD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9E041602-791A-4353-A05A-4B3FF601C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3EFBC6A2-4E5C-4463-AFFE-E4329A48F1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B1BDCB1D-5905-435D-83AF-A1F235266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4FB922EE-0783-4841-9489-BE8E12620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9487EF0D-2F0C-4DB2-8326-6C50D12E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75669B8D-DCEC-430A-A0D5-8ADF65D2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56F584F9-95D4-4500-A4D0-4F10FDC2B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0A1CD577-1D88-4B6D-B87E-001BE189F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F9E9ACC7-17CB-4BEE-9BA3-9C89C82F5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D9A9E65A-8F06-459A-9E53-260F54F8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085908A6-AC85-4178-BA07-F27857099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2BE047E5-E47E-4FDC-AA24-9FC31389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E40B512D-9BAF-468A-A1F2-CF80D4558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76CA2281-01AF-4E4E-A994-D6B029EA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F22E08C7-8666-4AF9-9E3A-CD005566F8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7655F656-1A03-45A3-B562-A796C8DB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8D324B4C-9E7E-4504-A31A-E5AE7600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B2EE92EC-F577-403F-A97F-2BA552ABD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48928EDE-4295-40C4-82C1-F7327234C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F1A9D94B-1F6D-4D74-8514-F1C4D4717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1ECFAA7F-C931-4DFA-8FEE-75170DB72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1CA3FDA5-C091-472C-91B8-82E3ED1DD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52E2C9C0-6958-4577-9563-25C5E916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968BDF38-F0CB-49E7-ADCF-4E2693DE7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57D4EBD5-B112-446D-9379-C404D860D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17438BAC-A3AC-49BE-BA35-D0F85E5F98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CF6D5755-A778-4611-A1F1-66A50C395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B0D39EC7-6850-4FED-BD79-8FFE188FC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ED604D72-35DB-4E1A-B2EE-9888E00BA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63F7382C-16A5-4F4C-BB8E-0CCC15137E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B583CEF-A64A-4CEB-9263-2716546C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B3C81A57-AFAC-4761-AD7C-8E4AEFC33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B77C3A66-F36C-4F1C-9B38-7E109096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DE311280-8BA3-423D-AEE2-C2FB068F7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B02B0D25-C5BD-412D-A4C7-22F4C70CB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55DB9272-A8FE-4AA3-AD64-7C25C280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2B3F6FBC-1C9D-4DBC-A050-1C28A4535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7097920A-A1F2-44FA-A1B3-29F0C33C3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4FF4C3A2-8592-4787-8EE0-E07D83336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171450</xdr:rowOff>
    </xdr:from>
    <xdr:to>
      <xdr:col>1</xdr:col>
      <xdr:colOff>742950</xdr:colOff>
      <xdr:row>31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0D7EC9B9-4AB2-441F-A32B-0970843E0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198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AB14A592-EE5A-4727-A96D-3FAEBA99E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341C9549-E4DA-4A40-B9B2-DD796A841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6C706347-7688-4CC0-9566-CCF43238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DEA7EF55-459D-4A6C-95BA-03402ECCC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91585ED1-E2D0-457D-9F91-B55DD68B0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D356086C-4ED9-4D8E-A7EE-217CCD25C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AA7BFE7C-E5E4-4CE1-89BA-DF14B8D530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064DA9FE-088D-4D34-A68A-0A97F719F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CE79C432-2077-4326-B35B-6016DBFE5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E0AF72B5-88EA-4084-A2FF-B83F0828D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1CE137EE-FE05-42EC-A20F-6767C731C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7AF2E2AE-84F2-474B-8FE3-5594C82EB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6576676A-D593-490C-A49A-300E38B10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D2A48D2F-C3D3-46CE-BF0D-CAEC845CD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E0074809-1848-4050-9632-CCC526095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E79F2300-A7EF-4284-B542-263816B1C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44F31A2D-6975-47EC-B6EE-E17D36438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2F6D7B10-CFF6-40D8-BC34-8902F5C60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A66D0B38-97D3-45F0-AD03-549384E72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23DD8C96-7832-4DFB-B496-2CB2C5E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22580CAF-FE31-4E1C-B2A0-058ADD35F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3909D965-14B6-476B-BEE4-7A685089A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3A86C5B5-2ED4-492A-B407-E67BCB6A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343B21C8-7366-4CF5-BDF5-03D086B86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40F3E459-28DB-4ACE-B36F-A8E754643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5D4FE43B-7BB5-444E-8403-75E609CD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946B0F17-2DFD-4A22-85FB-C4B21415C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8D63422C-22EF-47A4-A15B-B5848DE32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8B1AC41D-B36C-47BF-9587-FD0391CB3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418966FB-B86A-40CD-AC88-70B92B15B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2DDA066C-C7F7-4CCF-A55C-7CA07DDC4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1D549F8D-FA68-4562-9AF6-A34BD9BBE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F762D80E-82A6-4128-96FE-EF964702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512C5EBF-2894-44CB-81BB-E098FA03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A82317FD-F2B0-4F00-9498-3F0B0770B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E5AB43B9-EF33-49B2-A729-5319FDCEB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6E0A6995-D1AF-46D9-A51C-DB89663E8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959D5CD5-D776-4700-BF66-76BD9354D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6C14E8B9-CC43-4C70-8DB1-B893581A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54C805AA-21DD-428E-A095-160FCD484D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F84483FF-7E05-4576-A94F-19BE43A0A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C97D627C-55AF-452D-8E14-B64E41814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7D6ADFD6-19A6-484A-8A40-9D623FA69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33DDAE9F-C926-4F5D-89CB-859B6BC78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BF1ACA05-D7EE-4607-AC29-52CF36003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1E17E636-50BD-4183-AC27-63D711994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94F007BE-7995-4D95-95A6-9BC3B0CC0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75A7B0E1-ACE6-409F-B1D7-241C93C7A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A35AB308-4650-49CA-A1F4-6D800A2FD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0D3A0E63-5878-41C9-B467-EB3FDB9D7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7511B38E-D3C0-4646-A026-E9A1FFDA97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1C3CF50E-CDD8-4BEB-92E2-E8244F054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3DE09FFB-1CB0-4597-91B8-2451368EB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3906ABC9-FF92-4FD2-A3EE-156A44F56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A45B83D0-7C88-4687-B82A-50053DD10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DA7151BA-7F42-4360-8DC8-36602336C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9BF56CD1-DF49-4B7E-B363-F22A63FAD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C06D506F-CF01-4CFC-89F1-53C475E729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9697-F7A7-4C00-B331-389C4EB3DDC5}">
  <dimension ref="B2:O35"/>
  <sheetViews>
    <sheetView showGridLines="0" tabSelected="1" workbookViewId="0">
      <selection activeCell="AB44" sqref="AB44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34.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192.93600000000001</v>
      </c>
      <c r="D7" s="6">
        <v>191.69800000000001</v>
      </c>
      <c r="E7" s="7">
        <v>210.42599999999999</v>
      </c>
      <c r="F7" s="7">
        <v>210.23400000000001</v>
      </c>
      <c r="G7" s="5">
        <v>189.94499999999999</v>
      </c>
      <c r="H7" s="6">
        <v>189.53299999999999</v>
      </c>
      <c r="I7" s="7">
        <v>173.16200000000001</v>
      </c>
      <c r="J7" s="7">
        <v>171.64500000000001</v>
      </c>
      <c r="K7" s="5">
        <f t="shared" ref="K7:L20" si="0">+((I7*100/G7)-100)</f>
        <v>-8.8357156018847434</v>
      </c>
      <c r="L7" s="6">
        <f t="shared" si="0"/>
        <v>-9.4379342911260835</v>
      </c>
      <c r="M7" s="7">
        <f t="shared" ref="M7:N20" si="1">+((I7*100/C7)-100)</f>
        <v>-10.248994485217892</v>
      </c>
      <c r="N7" s="7">
        <f t="shared" si="1"/>
        <v>-10.460724681530323</v>
      </c>
    </row>
    <row r="8" spans="2:14" s="8" customFormat="1" x14ac:dyDescent="0.25">
      <c r="B8" s="9" t="s">
        <v>12</v>
      </c>
      <c r="C8" s="10">
        <v>230.97</v>
      </c>
      <c r="D8" s="11">
        <v>230.756</v>
      </c>
      <c r="E8" s="12">
        <v>200.47200000000001</v>
      </c>
      <c r="F8" s="12">
        <v>200.47200000000001</v>
      </c>
      <c r="G8" s="10">
        <v>212.309</v>
      </c>
      <c r="H8" s="11">
        <v>212.255</v>
      </c>
      <c r="I8" s="12">
        <v>209.215</v>
      </c>
      <c r="J8" s="12">
        <v>208.36600000000001</v>
      </c>
      <c r="K8" s="10">
        <f>+((I8*100/G8)-100)</f>
        <v>-1.4573098643957678</v>
      </c>
      <c r="L8" s="11">
        <f>+((J8*100/H8)-100)</f>
        <v>-1.8322301005865427</v>
      </c>
      <c r="M8" s="12">
        <f>+((I8*100/C8)-100)</f>
        <v>-9.4189721608866961</v>
      </c>
      <c r="N8" s="12">
        <f>+((J8*100/D8)-100)</f>
        <v>-9.7028896323389091</v>
      </c>
    </row>
    <row r="9" spans="2:14" x14ac:dyDescent="0.25">
      <c r="B9" s="13" t="s">
        <v>13</v>
      </c>
      <c r="C9" s="14">
        <v>215.25899999999999</v>
      </c>
      <c r="D9" s="15">
        <v>214.32</v>
      </c>
      <c r="E9" s="16">
        <v>192.90799999999999</v>
      </c>
      <c r="F9" s="16">
        <v>192.876</v>
      </c>
      <c r="G9" s="14">
        <v>201.22200000000001</v>
      </c>
      <c r="H9" s="15">
        <v>200.65299999999999</v>
      </c>
      <c r="I9" s="16">
        <v>196.35900000000001</v>
      </c>
      <c r="J9" s="16">
        <v>195.63800000000001</v>
      </c>
      <c r="K9" s="14">
        <f t="shared" si="0"/>
        <v>-2.4167337567462823</v>
      </c>
      <c r="L9" s="15">
        <f t="shared" si="0"/>
        <v>-2.4993396560230821</v>
      </c>
      <c r="M9" s="16">
        <f t="shared" si="1"/>
        <v>-8.780120691817757</v>
      </c>
      <c r="N9" s="16">
        <f t="shared" si="1"/>
        <v>-8.716871967151917</v>
      </c>
    </row>
    <row r="10" spans="2:14" x14ac:dyDescent="0.25">
      <c r="B10" s="13" t="s">
        <v>14</v>
      </c>
      <c r="C10" s="14">
        <v>207.55500000000001</v>
      </c>
      <c r="D10" s="15">
        <v>206.756</v>
      </c>
      <c r="E10" s="16">
        <v>205.52500000000001</v>
      </c>
      <c r="F10" s="16">
        <v>205.161</v>
      </c>
      <c r="G10" s="14">
        <v>197.107</v>
      </c>
      <c r="H10" s="15">
        <v>196.7</v>
      </c>
      <c r="I10" s="16">
        <v>183.78299999999999</v>
      </c>
      <c r="J10" s="16">
        <v>182.23400000000001</v>
      </c>
      <c r="K10" s="14">
        <f t="shared" si="0"/>
        <v>-6.7597802208952515</v>
      </c>
      <c r="L10" s="15">
        <f t="shared" si="0"/>
        <v>-7.3543467208947533</v>
      </c>
      <c r="M10" s="16">
        <f t="shared" si="1"/>
        <v>-11.453349714533502</v>
      </c>
      <c r="N10" s="16">
        <f t="shared" si="1"/>
        <v>-11.86035713594768</v>
      </c>
    </row>
    <row r="11" spans="2:14" x14ac:dyDescent="0.25">
      <c r="B11" s="13" t="s">
        <v>15</v>
      </c>
      <c r="C11" s="14">
        <v>182.892</v>
      </c>
      <c r="D11" s="15">
        <v>181.30600000000001</v>
      </c>
      <c r="E11" s="16">
        <v>185.02500000000001</v>
      </c>
      <c r="F11" s="16">
        <v>184.84299999999999</v>
      </c>
      <c r="G11" s="14">
        <v>172.88800000000001</v>
      </c>
      <c r="H11" s="15">
        <v>172.345</v>
      </c>
      <c r="I11" s="16">
        <v>158.71899999999999</v>
      </c>
      <c r="J11" s="16">
        <v>157.172</v>
      </c>
      <c r="K11" s="14">
        <f>+((I11*100/G11)-100)</f>
        <v>-8.1954791541344747</v>
      </c>
      <c r="L11" s="15">
        <f t="shared" si="0"/>
        <v>-8.8038527372421669</v>
      </c>
      <c r="M11" s="16">
        <f>+((I11*100/C11)-100)</f>
        <v>-13.217089867244056</v>
      </c>
      <c r="N11" s="16">
        <f>+((J11*100/D11)-100)</f>
        <v>-13.311197643762497</v>
      </c>
    </row>
    <row r="12" spans="2:14" x14ac:dyDescent="0.25">
      <c r="B12" s="13" t="s">
        <v>16</v>
      </c>
      <c r="C12" s="14">
        <v>167.82300000000001</v>
      </c>
      <c r="D12" s="15">
        <v>165.99</v>
      </c>
      <c r="E12" s="16">
        <v>223.28399999999999</v>
      </c>
      <c r="F12" s="16">
        <v>223.21700000000001</v>
      </c>
      <c r="G12" s="14">
        <v>153.667</v>
      </c>
      <c r="H12" s="15">
        <v>153.571</v>
      </c>
      <c r="I12" s="16">
        <v>149.14699999999999</v>
      </c>
      <c r="J12" s="16">
        <v>147.32300000000001</v>
      </c>
      <c r="K12" s="14">
        <f t="shared" si="0"/>
        <v>-2.9414252897499154</v>
      </c>
      <c r="L12" s="15">
        <f t="shared" si="0"/>
        <v>-4.0684764701668854</v>
      </c>
      <c r="M12" s="16">
        <f t="shared" si="1"/>
        <v>-11.128391221703836</v>
      </c>
      <c r="N12" s="16">
        <f t="shared" si="1"/>
        <v>-11.24585818422797</v>
      </c>
    </row>
    <row r="13" spans="2:14" s="8" customFormat="1" x14ac:dyDescent="0.25">
      <c r="B13" s="17" t="s">
        <v>17</v>
      </c>
      <c r="C13" s="18">
        <v>118.10599999999999</v>
      </c>
      <c r="D13" s="19">
        <v>112.09699999999999</v>
      </c>
      <c r="E13" s="20" t="s">
        <v>18</v>
      </c>
      <c r="F13" s="20" t="s">
        <v>18</v>
      </c>
      <c r="G13" s="18">
        <v>132.77199999999999</v>
      </c>
      <c r="H13" s="19">
        <v>132.77199999999999</v>
      </c>
      <c r="I13" s="20">
        <v>134.547</v>
      </c>
      <c r="J13" s="20">
        <v>126.553</v>
      </c>
      <c r="K13" s="18">
        <f>+((I13*100/G13)-100)</f>
        <v>1.3368782574639226</v>
      </c>
      <c r="L13" s="19">
        <f t="shared" si="0"/>
        <v>-4.6839695116440225</v>
      </c>
      <c r="M13" s="20">
        <f>+((I13*100/C13)-100)</f>
        <v>13.920545950248083</v>
      </c>
      <c r="N13" s="20">
        <f t="shared" si="1"/>
        <v>12.895974022498365</v>
      </c>
    </row>
    <row r="14" spans="2:14" x14ac:dyDescent="0.25">
      <c r="B14" s="21" t="s">
        <v>13</v>
      </c>
      <c r="C14" s="10">
        <v>118.69</v>
      </c>
      <c r="D14" s="11">
        <v>113.83</v>
      </c>
      <c r="E14" s="12" t="s">
        <v>19</v>
      </c>
      <c r="F14" s="12" t="s">
        <v>19</v>
      </c>
      <c r="G14" s="10" t="s">
        <v>18</v>
      </c>
      <c r="H14" s="11" t="s">
        <v>18</v>
      </c>
      <c r="I14" s="12" t="s">
        <v>18</v>
      </c>
      <c r="J14" s="12" t="s">
        <v>18</v>
      </c>
      <c r="K14" s="10" t="s">
        <v>19</v>
      </c>
      <c r="L14" s="11" t="s">
        <v>19</v>
      </c>
      <c r="M14" s="12" t="s">
        <v>19</v>
      </c>
      <c r="N14" s="12" t="s">
        <v>19</v>
      </c>
    </row>
    <row r="15" spans="2:14" x14ac:dyDescent="0.25">
      <c r="B15" s="22" t="s">
        <v>14</v>
      </c>
      <c r="C15" s="23">
        <v>117.798</v>
      </c>
      <c r="D15" s="24">
        <v>111.18300000000001</v>
      </c>
      <c r="E15" s="25" t="s">
        <v>18</v>
      </c>
      <c r="F15" s="25" t="s">
        <v>18</v>
      </c>
      <c r="G15" s="23" t="s">
        <v>18</v>
      </c>
      <c r="H15" s="24" t="s">
        <v>18</v>
      </c>
      <c r="I15" s="25">
        <v>133.297</v>
      </c>
      <c r="J15" s="25">
        <v>124.883</v>
      </c>
      <c r="K15" s="23" t="s">
        <v>19</v>
      </c>
      <c r="L15" s="24" t="s">
        <v>19</v>
      </c>
      <c r="M15" s="25">
        <f>+((I15*100/C15)-100)</f>
        <v>13.157269223586127</v>
      </c>
      <c r="N15" s="25">
        <f t="shared" si="1"/>
        <v>12.322027648111657</v>
      </c>
    </row>
    <row r="16" spans="2:14" s="8" customFormat="1" x14ac:dyDescent="0.25">
      <c r="B16" s="4" t="s">
        <v>20</v>
      </c>
      <c r="C16" s="5">
        <v>169.071</v>
      </c>
      <c r="D16" s="6">
        <v>165.95500000000001</v>
      </c>
      <c r="E16" s="7">
        <v>144.4</v>
      </c>
      <c r="F16" s="7">
        <v>143.40100000000001</v>
      </c>
      <c r="G16" s="5">
        <v>157.86099999999999</v>
      </c>
      <c r="H16" s="6">
        <v>156.26400000000001</v>
      </c>
      <c r="I16" s="7">
        <v>159.30099999999999</v>
      </c>
      <c r="J16" s="7">
        <v>157.00399999999999</v>
      </c>
      <c r="K16" s="5">
        <f t="shared" ref="K16:L22" si="2">+((I16*100/G16)-100)</f>
        <v>0.91219490564483863</v>
      </c>
      <c r="L16" s="6">
        <f t="shared" si="0"/>
        <v>0.47355756924179104</v>
      </c>
      <c r="M16" s="7">
        <f t="shared" ref="M16:N22" si="3">+((I16*100/C16)-100)</f>
        <v>-5.7786373771965742</v>
      </c>
      <c r="N16" s="7">
        <f t="shared" si="1"/>
        <v>-5.3936308035310816</v>
      </c>
    </row>
    <row r="17" spans="2:14" x14ac:dyDescent="0.25">
      <c r="B17" s="21" t="s">
        <v>13</v>
      </c>
      <c r="C17" s="10">
        <v>151.48400000000001</v>
      </c>
      <c r="D17" s="11">
        <v>150.20500000000001</v>
      </c>
      <c r="E17" s="12">
        <v>149.29599999999999</v>
      </c>
      <c r="F17" s="12">
        <v>147.625</v>
      </c>
      <c r="G17" s="10">
        <v>153.399</v>
      </c>
      <c r="H17" s="11">
        <v>151.80000000000001</v>
      </c>
      <c r="I17" s="12">
        <v>146.49100000000001</v>
      </c>
      <c r="J17" s="12">
        <v>142.994</v>
      </c>
      <c r="K17" s="10">
        <f>+((I17*100/G17)-100)</f>
        <v>-4.5032888089231164</v>
      </c>
      <c r="L17" s="11">
        <f>+((J17*100/H17)-100)</f>
        <v>-5.8010540184453276</v>
      </c>
      <c r="M17" s="12">
        <f>+((I17*100/C17)-100)</f>
        <v>-3.2960576694568289</v>
      </c>
      <c r="N17" s="12">
        <f>+((J17*100/D17)-100)</f>
        <v>-4.8007722778868924</v>
      </c>
    </row>
    <row r="18" spans="2:14" x14ac:dyDescent="0.25">
      <c r="B18" s="13" t="s">
        <v>14</v>
      </c>
      <c r="C18" s="14">
        <v>151.50200000000001</v>
      </c>
      <c r="D18" s="15">
        <v>149.11199999999999</v>
      </c>
      <c r="E18" s="16">
        <v>142.72900000000001</v>
      </c>
      <c r="F18" s="16">
        <v>141.94200000000001</v>
      </c>
      <c r="G18" s="14">
        <v>147.059</v>
      </c>
      <c r="H18" s="15">
        <v>145.244</v>
      </c>
      <c r="I18" s="16">
        <v>146.22900000000001</v>
      </c>
      <c r="J18" s="16">
        <v>144.53200000000001</v>
      </c>
      <c r="K18" s="14">
        <f t="shared" si="2"/>
        <v>-0.56439932272080284</v>
      </c>
      <c r="L18" s="15">
        <f t="shared" si="0"/>
        <v>-0.49020957836468426</v>
      </c>
      <c r="M18" s="16">
        <f t="shared" si="3"/>
        <v>-3.4804821058467894</v>
      </c>
      <c r="N18" s="16">
        <f t="shared" si="1"/>
        <v>-3.0715167122699683</v>
      </c>
    </row>
    <row r="19" spans="2:14" x14ac:dyDescent="0.25">
      <c r="B19" s="22" t="s">
        <v>21</v>
      </c>
      <c r="C19" s="23">
        <v>212.17599999999999</v>
      </c>
      <c r="D19" s="24">
        <v>206.654</v>
      </c>
      <c r="E19" s="25">
        <v>203.78800000000001</v>
      </c>
      <c r="F19" s="25">
        <v>196.02600000000001</v>
      </c>
      <c r="G19" s="23">
        <v>224.22399999999999</v>
      </c>
      <c r="H19" s="24">
        <v>223.88399999999999</v>
      </c>
      <c r="I19" s="25">
        <v>207.16200000000001</v>
      </c>
      <c r="J19" s="25">
        <v>203.30600000000001</v>
      </c>
      <c r="K19" s="23">
        <f t="shared" si="2"/>
        <v>-7.6093549307834962</v>
      </c>
      <c r="L19" s="24">
        <f t="shared" si="0"/>
        <v>-9.1913669578888886</v>
      </c>
      <c r="M19" s="25">
        <f t="shared" si="3"/>
        <v>-2.3631324937787355</v>
      </c>
      <c r="N19" s="25">
        <f t="shared" si="1"/>
        <v>-1.6200992964084833</v>
      </c>
    </row>
    <row r="20" spans="2:14" x14ac:dyDescent="0.25">
      <c r="B20" s="13" t="s">
        <v>22</v>
      </c>
      <c r="C20" s="14">
        <v>136.672</v>
      </c>
      <c r="D20" s="15">
        <v>134.751</v>
      </c>
      <c r="E20" s="16" t="s">
        <v>18</v>
      </c>
      <c r="F20" s="16" t="s">
        <v>18</v>
      </c>
      <c r="G20" s="14">
        <v>158.69800000000001</v>
      </c>
      <c r="H20" s="15">
        <v>158.69800000000001</v>
      </c>
      <c r="I20" s="16">
        <v>131.471</v>
      </c>
      <c r="J20" s="16">
        <v>131.471</v>
      </c>
      <c r="K20" s="14">
        <f t="shared" si="2"/>
        <v>-17.15648590404416</v>
      </c>
      <c r="L20" s="15">
        <f t="shared" si="0"/>
        <v>-17.15648590404416</v>
      </c>
      <c r="M20" s="16">
        <f t="shared" si="3"/>
        <v>-3.8054612502926659</v>
      </c>
      <c r="N20" s="16">
        <f t="shared" si="1"/>
        <v>-2.4341192273155627</v>
      </c>
    </row>
    <row r="21" spans="2:14" x14ac:dyDescent="0.25">
      <c r="B21" s="13" t="s">
        <v>23</v>
      </c>
      <c r="C21" s="14" t="s">
        <v>18</v>
      </c>
      <c r="D21" s="15" t="s">
        <v>18</v>
      </c>
      <c r="E21" s="16" t="s">
        <v>18</v>
      </c>
      <c r="F21" s="16" t="s">
        <v>18</v>
      </c>
      <c r="G21" s="14" t="s">
        <v>18</v>
      </c>
      <c r="H21" s="15" t="s">
        <v>18</v>
      </c>
      <c r="I21" s="16" t="s">
        <v>18</v>
      </c>
      <c r="J21" s="16" t="s">
        <v>18</v>
      </c>
      <c r="K21" s="14" t="s">
        <v>19</v>
      </c>
      <c r="L21" s="15" t="s">
        <v>19</v>
      </c>
      <c r="M21" s="16" t="s">
        <v>19</v>
      </c>
      <c r="N21" s="16" t="s">
        <v>19</v>
      </c>
    </row>
    <row r="22" spans="2:14" x14ac:dyDescent="0.25">
      <c r="B22" s="13" t="s">
        <v>24</v>
      </c>
      <c r="C22" s="14">
        <v>149.43199999999999</v>
      </c>
      <c r="D22" s="15">
        <v>147.77500000000001</v>
      </c>
      <c r="E22" s="16">
        <v>194.56399999999999</v>
      </c>
      <c r="F22" s="16">
        <v>194.53</v>
      </c>
      <c r="G22" s="14">
        <v>160.04</v>
      </c>
      <c r="H22" s="15">
        <v>159.898</v>
      </c>
      <c r="I22" s="16">
        <v>139.613</v>
      </c>
      <c r="J22" s="16">
        <v>138.233</v>
      </c>
      <c r="K22" s="14">
        <f t="shared" si="2"/>
        <v>-12.763684078980262</v>
      </c>
      <c r="L22" s="15">
        <f t="shared" si="2"/>
        <v>-13.549262654942524</v>
      </c>
      <c r="M22" s="16">
        <f t="shared" si="3"/>
        <v>-6.5708817388511136</v>
      </c>
      <c r="N22" s="16">
        <f t="shared" si="3"/>
        <v>-6.4571138555236018</v>
      </c>
    </row>
    <row r="23" spans="2:14" x14ac:dyDescent="0.25">
      <c r="B23" s="13" t="s">
        <v>25</v>
      </c>
      <c r="C23" s="14">
        <v>218.05500000000001</v>
      </c>
      <c r="D23" s="15">
        <v>218.05500000000001</v>
      </c>
      <c r="E23" s="16">
        <v>235.65799999999999</v>
      </c>
      <c r="F23" s="16">
        <v>235.65799999999999</v>
      </c>
      <c r="G23" s="14">
        <v>225.166</v>
      </c>
      <c r="H23" s="15">
        <v>225.166</v>
      </c>
      <c r="I23" s="16" t="s">
        <v>18</v>
      </c>
      <c r="J23" s="16" t="s">
        <v>18</v>
      </c>
      <c r="K23" s="14" t="s">
        <v>19</v>
      </c>
      <c r="L23" s="15" t="s">
        <v>19</v>
      </c>
      <c r="M23" s="16" t="s">
        <v>19</v>
      </c>
      <c r="N23" s="16" t="s">
        <v>19</v>
      </c>
    </row>
    <row r="24" spans="2:14" x14ac:dyDescent="0.25">
      <c r="B24" s="21" t="s">
        <v>26</v>
      </c>
      <c r="C24" s="10">
        <v>250.518</v>
      </c>
      <c r="D24" s="11">
        <v>249.46199999999999</v>
      </c>
      <c r="E24" s="12">
        <v>228.82499999999999</v>
      </c>
      <c r="F24" s="12">
        <v>228.77099999999999</v>
      </c>
      <c r="G24" s="10">
        <v>209.28</v>
      </c>
      <c r="H24" s="11">
        <v>207.447</v>
      </c>
      <c r="I24" s="12">
        <v>208.852</v>
      </c>
      <c r="J24" s="12">
        <v>207.10599999999999</v>
      </c>
      <c r="K24" s="10">
        <f t="shared" ref="K24:L26" si="4">+((I24*100/G24)-100)</f>
        <v>-0.20451070336390842</v>
      </c>
      <c r="L24" s="11">
        <f t="shared" si="4"/>
        <v>-0.16437933544472116</v>
      </c>
      <c r="M24" s="12">
        <f t="shared" ref="M24:N26" si="5">+((I24*100/C24)-100)</f>
        <v>-16.631938623172786</v>
      </c>
      <c r="N24" s="12">
        <f t="shared" si="5"/>
        <v>-16.978938676030822</v>
      </c>
    </row>
    <row r="25" spans="2:14" x14ac:dyDescent="0.25">
      <c r="B25" s="13" t="s">
        <v>27</v>
      </c>
      <c r="C25" s="14">
        <v>243.828</v>
      </c>
      <c r="D25" s="15">
        <v>243.828</v>
      </c>
      <c r="E25" s="16" t="s">
        <v>18</v>
      </c>
      <c r="F25" s="16" t="s">
        <v>18</v>
      </c>
      <c r="G25" s="14" t="s">
        <v>19</v>
      </c>
      <c r="H25" s="15" t="s">
        <v>19</v>
      </c>
      <c r="I25" s="16" t="s">
        <v>18</v>
      </c>
      <c r="J25" s="16" t="s">
        <v>18</v>
      </c>
      <c r="K25" s="14" t="s">
        <v>19</v>
      </c>
      <c r="L25" s="15" t="s">
        <v>19</v>
      </c>
      <c r="M25" s="16" t="s">
        <v>19</v>
      </c>
      <c r="N25" s="16" t="s">
        <v>19</v>
      </c>
    </row>
    <row r="26" spans="2:14" ht="15.75" thickBot="1" x14ac:dyDescent="0.3">
      <c r="B26" s="26" t="s">
        <v>28</v>
      </c>
      <c r="C26" s="27">
        <v>445.92599999999999</v>
      </c>
      <c r="D26" s="28">
        <v>443.55900000000003</v>
      </c>
      <c r="E26" s="29">
        <v>452.87200000000001</v>
      </c>
      <c r="F26" s="29">
        <v>452.43299999999999</v>
      </c>
      <c r="G26" s="27">
        <v>456.37299999999999</v>
      </c>
      <c r="H26" s="28">
        <v>454.97800000000001</v>
      </c>
      <c r="I26" s="29">
        <v>452.53300000000002</v>
      </c>
      <c r="J26" s="29">
        <v>450.51299999999998</v>
      </c>
      <c r="K26" s="27">
        <f t="shared" si="4"/>
        <v>-0.84141699881455168</v>
      </c>
      <c r="L26" s="28">
        <f t="shared" si="4"/>
        <v>-0.98136613198880696</v>
      </c>
      <c r="M26" s="29">
        <f t="shared" si="5"/>
        <v>1.4816359665056638</v>
      </c>
      <c r="N26" s="29">
        <f t="shared" si="5"/>
        <v>1.5677733965492564</v>
      </c>
    </row>
    <row r="27" spans="2:14" ht="15.75" thickTop="1" x14ac:dyDescent="0.25">
      <c r="B27" s="13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5">
      <c r="B28" s="31" t="s">
        <v>29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30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</row>
    <row r="30" spans="2:14" x14ac:dyDescent="0.25">
      <c r="B30" s="32" t="s">
        <v>31</v>
      </c>
      <c r="C30" s="32"/>
      <c r="D30" s="32"/>
      <c r="E30" s="32"/>
      <c r="F30" s="32"/>
      <c r="G30" s="32"/>
      <c r="H30" s="33"/>
      <c r="I30" s="32"/>
    </row>
    <row r="31" spans="2:14" x14ac:dyDescent="0.25">
      <c r="B31" s="34" t="s">
        <v>32</v>
      </c>
      <c r="C31" s="34"/>
      <c r="D31" s="34"/>
      <c r="E31" s="34"/>
      <c r="F31" s="34"/>
      <c r="G31" s="35"/>
      <c r="H31" s="35"/>
      <c r="I31" s="35"/>
      <c r="J31" s="35"/>
      <c r="K31" s="36"/>
      <c r="L31" s="37"/>
      <c r="M31" s="37"/>
      <c r="N31" s="37"/>
    </row>
    <row r="32" spans="2:14" x14ac:dyDescent="0.25">
      <c r="B32" s="34" t="s">
        <v>33</v>
      </c>
      <c r="C32" s="34"/>
      <c r="D32" s="34"/>
      <c r="E32" s="34"/>
      <c r="F32" s="34"/>
      <c r="G32" s="38"/>
      <c r="H32" s="36"/>
      <c r="I32" s="36"/>
      <c r="J32" s="36"/>
      <c r="K32" s="39"/>
      <c r="L32" s="37"/>
      <c r="M32" s="37"/>
      <c r="N32" s="37"/>
    </row>
    <row r="33" spans="2:15" ht="15" customHeight="1" x14ac:dyDescent="0.25">
      <c r="B33" s="42" t="s">
        <v>34</v>
      </c>
      <c r="C33" s="43"/>
      <c r="D33" s="43"/>
      <c r="E33" s="43"/>
      <c r="F33" s="43"/>
      <c r="G33" s="43"/>
      <c r="H33" s="43"/>
      <c r="I33" s="43"/>
      <c r="J33" s="43"/>
      <c r="K33" s="44"/>
    </row>
    <row r="34" spans="2:15" x14ac:dyDescent="0.25">
      <c r="K34" s="45" t="s">
        <v>35</v>
      </c>
      <c r="L34" s="45"/>
      <c r="M34" s="45"/>
      <c r="N34" s="45"/>
    </row>
    <row r="35" spans="2:15" x14ac:dyDescent="0.25">
      <c r="I35" s="46" t="s">
        <v>36</v>
      </c>
      <c r="J35" s="46"/>
      <c r="K35" s="46"/>
      <c r="L35" s="46"/>
      <c r="M35" s="46"/>
      <c r="N35" s="46"/>
      <c r="O35" s="32"/>
    </row>
  </sheetData>
  <mergeCells count="14">
    <mergeCell ref="M5:N5"/>
    <mergeCell ref="B33:K33"/>
    <mergeCell ref="K34:N34"/>
    <mergeCell ref="I35:N35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30_32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2025-08-13T07:25:18Z</dcterms:created>
  <dcterms:modified xsi:type="dcterms:W3CDTF">2025-08-13T12:22:52Z</dcterms:modified>
</cp:coreProperties>
</file>