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8_{2AA4F5C0-FD08-48FF-AAF1-616B43FFF8A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J11" i="1"/>
  <c r="J10" i="1"/>
  <c r="I10" i="1"/>
  <c r="I12" i="1"/>
  <c r="I11" i="1"/>
</calcChain>
</file>

<file path=xl/sharedStrings.xml><?xml version="1.0" encoding="utf-8"?>
<sst xmlns="http://schemas.openxmlformats.org/spreadsheetml/2006/main" count="20" uniqueCount="20">
  <si>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</si>
  <si>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</si>
  <si>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</si>
  <si>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</si>
  <si>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</si>
  <si>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</si>
  <si>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</si>
  <si>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 Vidutinė (L-M)</t>
  </si>
  <si>
    <t>Pastabos:</t>
  </si>
  <si>
    <t>Pastaba: vidutinės kainos skaičiuojamos svertiniu būdu</t>
  </si>
  <si>
    <t>Šaltinis – ŽŪDC (LŽŪMPRIS)</t>
  </si>
  <si>
    <t>29 sav.
(07 14–20)</t>
  </si>
  <si>
    <t>30 sav.
(07 21–27)</t>
  </si>
  <si>
    <t>31 sav.
(07 28–08 03)</t>
  </si>
  <si>
    <t>32 sav.
(08 05–11)</t>
  </si>
  <si>
    <t>32 sav.
(08 04–10)</t>
  </si>
  <si>
    <t>* lyginant 2025 m. 32 savaitę su 31 savaite</t>
  </si>
  <si>
    <t>** lyginant 2025 m. 32 savaitę su 2024 m. 32 savaite</t>
  </si>
  <si>
    <t>2025 m. 29– 32 sav. (2025 m. liepos 14–rugpjūčio 10 d.)</t>
  </si>
  <si>
    <t>Šviežių supakuotų narvuose laikomų vištų kiaušinių pardavimo vidutinės didmeninės kainos
 Lietuvos įmonėse 2025 m. 29–32 sav., EUR/100 vnt. (be PVM)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</si>
</sst>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rgb="FF333333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8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indexed="22"/>
      </right>
      <top style="thin">
        <color indexed="9"/>
      </top>
      <bottom/>
      <diagonal/>
    </border>
    <border>
      <left style="thin">
        <color theme="0" tint="-0.24994659260841701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3" borderId="12" xfId="0" applyFont="1" applyFill="1" applyBorder="1" applyAlignment="1">
      <alignment horizontal="center" wrapText="1"/>
    </xf>
    <xf numFmtId="2" fontId="10" fillId="3" borderId="15" xfId="0" quotePrefix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13" fillId="0" borderId="0" xfId="0" applyFont="1"/>
    <xf numFmtId="0" fontId="9" fillId="3" borderId="20" xfId="0" applyFont="1" applyFill="1" applyBorder="1" applyAlignment="1">
      <alignment horizontal="center" wrapText="1"/>
    </xf>
    <xf numFmtId="2" fontId="12" fillId="4" borderId="21" xfId="0" quotePrefix="1" applyNumberFormat="1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wrapText="1"/>
    </xf>
    <xf numFmtId="2" fontId="10" fillId="0" borderId="22" xfId="0" applyNumberFormat="1" applyFont="1" applyBorder="1" applyAlignment="1">
      <alignment horizontal="center" vertical="center"/>
    </xf>
    <xf numFmtId="2" fontId="10" fillId="4" borderId="0" xfId="0" quotePrefix="1" applyNumberFormat="1" applyFont="1" applyFill="1" applyAlignment="1">
      <alignment horizontal="center" vertical="center" wrapText="1"/>
    </xf>
    <xf numFmtId="2" fontId="12" fillId="4" borderId="24" xfId="0" quotePrefix="1" applyNumberFormat="1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right" wrapText="1"/>
    </xf>
    <xf numFmtId="2" fontId="10" fillId="0" borderId="26" xfId="0" applyNumberFormat="1" applyFont="1" applyBorder="1" applyAlignment="1">
      <alignment horizontal="center" vertical="center"/>
    </xf>
    <xf numFmtId="2" fontId="12" fillId="4" borderId="19" xfId="0" quotePrefix="1" applyNumberFormat="1" applyFont="1" applyFill="1" applyBorder="1" applyAlignment="1">
      <alignment horizontal="center" vertical="center"/>
    </xf>
    <xf numFmtId="0" fontId="10" fillId="0" borderId="27" xfId="0" applyFont="1" applyBorder="1" applyAlignment="1">
      <alignment horizontal="right" wrapText="1"/>
    </xf>
    <xf numFmtId="2" fontId="10" fillId="0" borderId="27" xfId="0" applyNumberFormat="1" applyFont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 wrapText="1"/>
    </xf>
    <xf numFmtId="2" fontId="10" fillId="0" borderId="23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quotePrefix="1" applyFont="1" applyFill="1" applyBorder="1" applyAlignment="1">
      <alignment horizontal="center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21"/>
  <sheetViews>
    <sheetView showGridLines="0" showRowColHeaders="0" tabSelected="1" workbookViewId="0">
      <selection activeCell="V1" sqref="V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" x14ac:dyDescent="0.3"/>
  <cols>
    <col min="1" max="1" width="4.33203125" customWidth="1"/>
    <col min="3" max="3" width="14.6640625" customWidth="1"/>
    <col min="4" max="10" width="11.77734375" customWidth="1"/>
  </cols>
  <sheetData>
    <row r="2" spans="2:19" ht="24.6" customHeight="1" x14ac:dyDescent="0.3">
      <c r="B2" s="34" t="s">
        <v>19</v>
      </c>
      <c r="C2" s="34"/>
      <c r="D2" s="34"/>
      <c r="E2" s="34"/>
      <c r="F2" s="34"/>
      <c r="G2" s="34"/>
      <c r="H2" s="34"/>
      <c r="I2" s="34"/>
      <c r="J2" s="34"/>
    </row>
    <row r="3" spans="2:19" x14ac:dyDescent="0.3">
      <c r="B3" s="1"/>
      <c r="C3" s="2"/>
      <c r="D3" s="2"/>
      <c r="E3" s="2"/>
      <c r="F3" s="2"/>
      <c r="G3" s="2"/>
      <c r="H3" s="2"/>
      <c r="I3" s="2"/>
      <c r="J3" s="2"/>
    </row>
    <row r="4" spans="2:19" x14ac:dyDescent="0.3">
      <c r="B4" s="3" t="s">
        <v>18</v>
      </c>
      <c r="C4" s="4"/>
      <c r="D4" s="5"/>
      <c r="E4" s="5"/>
      <c r="F4" s="6"/>
    </row>
    <row r="6" spans="2:19" x14ac:dyDescent="0.3">
      <c r="B6" s="33" t="s">
        <v>0</v>
      </c>
      <c r="C6" s="33"/>
      <c r="D6" s="23">
        <v>2024</v>
      </c>
      <c r="E6" s="43">
        <v>2025</v>
      </c>
      <c r="F6" s="43"/>
      <c r="G6" s="43"/>
      <c r="H6" s="44"/>
      <c r="I6" s="35" t="s">
        <v>1</v>
      </c>
      <c r="J6" s="36"/>
    </row>
    <row r="7" spans="2:19" ht="15" customHeight="1" x14ac:dyDescent="0.3">
      <c r="B7" s="33"/>
      <c r="C7" s="33"/>
      <c r="D7" s="37" t="s">
        <v>14</v>
      </c>
      <c r="E7" s="37" t="s">
        <v>11</v>
      </c>
      <c r="F7" s="37" t="s">
        <v>12</v>
      </c>
      <c r="G7" s="37" t="s">
        <v>13</v>
      </c>
      <c r="H7" s="37" t="s">
        <v>15</v>
      </c>
      <c r="I7" s="39" t="s">
        <v>2</v>
      </c>
      <c r="J7" s="41" t="s">
        <v>3</v>
      </c>
    </row>
    <row r="8" spans="2:19" x14ac:dyDescent="0.3">
      <c r="B8" s="33"/>
      <c r="C8" s="33"/>
      <c r="D8" s="38"/>
      <c r="E8" s="38"/>
      <c r="F8" s="38"/>
      <c r="G8" s="38"/>
      <c r="H8" s="38"/>
      <c r="I8" s="40"/>
      <c r="J8" s="42"/>
    </row>
    <row r="9" spans="2:19" x14ac:dyDescent="0.3">
      <c r="B9" s="25" t="s">
        <v>4</v>
      </c>
      <c r="C9" s="26"/>
      <c r="D9" s="14"/>
      <c r="E9" s="21"/>
      <c r="F9" s="21"/>
      <c r="G9" s="21"/>
      <c r="H9" s="18"/>
      <c r="I9" s="7"/>
      <c r="J9" s="12"/>
    </row>
    <row r="10" spans="2:19" x14ac:dyDescent="0.3">
      <c r="B10" s="27" t="s">
        <v>5</v>
      </c>
      <c r="C10" s="28"/>
      <c r="D10" s="15">
        <v>10.11</v>
      </c>
      <c r="E10" s="22">
        <v>13.06</v>
      </c>
      <c r="F10" s="22">
        <v>13.21</v>
      </c>
      <c r="G10" s="22">
        <v>12.03</v>
      </c>
      <c r="H10" s="19">
        <v>12.12</v>
      </c>
      <c r="I10" s="8">
        <f>(H10/G10)*100-100</f>
        <v>0.74812967581048895</v>
      </c>
      <c r="J10" s="8">
        <f>(H10/D10)*100-100</f>
        <v>19.881305637982209</v>
      </c>
    </row>
    <row r="11" spans="2:19" x14ac:dyDescent="0.3">
      <c r="B11" s="29" t="s">
        <v>6</v>
      </c>
      <c r="C11" s="30"/>
      <c r="D11" s="24">
        <v>9.3000000000000007</v>
      </c>
      <c r="E11" s="22">
        <v>12.21</v>
      </c>
      <c r="F11" s="22">
        <v>12.29</v>
      </c>
      <c r="G11" s="22">
        <v>12.11</v>
      </c>
      <c r="H11" s="19">
        <v>12.27</v>
      </c>
      <c r="I11" s="8">
        <f>(H11/G11-1)*100</f>
        <v>1.3212221304706784</v>
      </c>
      <c r="J11" s="8">
        <f t="shared" ref="J11:J12" si="0">(H11/D11)*100-100</f>
        <v>31.935483870967715</v>
      </c>
    </row>
    <row r="12" spans="2:19" x14ac:dyDescent="0.3">
      <c r="B12" s="31" t="s">
        <v>7</v>
      </c>
      <c r="C12" s="32"/>
      <c r="D12" s="20">
        <v>9.57</v>
      </c>
      <c r="E12" s="13">
        <v>12.72</v>
      </c>
      <c r="F12" s="13">
        <v>12.78</v>
      </c>
      <c r="G12" s="13">
        <v>12.07</v>
      </c>
      <c r="H12" s="13">
        <v>12.18</v>
      </c>
      <c r="I12" s="17">
        <f>(H12/G12-1)*100</f>
        <v>0.91135045567523054</v>
      </c>
      <c r="J12" s="16">
        <f t="shared" si="0"/>
        <v>27.272727272727266</v>
      </c>
    </row>
    <row r="15" spans="2:19" x14ac:dyDescent="0.3">
      <c r="S15" s="11"/>
    </row>
    <row r="16" spans="2:19" x14ac:dyDescent="0.3">
      <c r="B16" s="9" t="s">
        <v>8</v>
      </c>
      <c r="C16" s="9"/>
      <c r="D16" s="9"/>
      <c r="E16" s="5"/>
    </row>
    <row r="17" spans="2:5" x14ac:dyDescent="0.3">
      <c r="B17" s="9" t="s">
        <v>16</v>
      </c>
      <c r="C17" s="9"/>
      <c r="D17" s="9"/>
      <c r="E17" s="5"/>
    </row>
    <row r="18" spans="2:5" x14ac:dyDescent="0.3">
      <c r="B18" s="9" t="s">
        <v>17</v>
      </c>
      <c r="C18" s="9"/>
      <c r="D18" s="9"/>
      <c r="E18" s="5"/>
    </row>
    <row r="19" spans="2:5" x14ac:dyDescent="0.3">
      <c r="B19" s="9" t="s">
        <v>9</v>
      </c>
      <c r="C19" s="9"/>
      <c r="D19" s="9"/>
      <c r="E19" s="9"/>
    </row>
    <row r="20" spans="2:5" x14ac:dyDescent="0.3">
      <c r="B20" s="10" t="s">
        <v>10</v>
      </c>
      <c r="C20" s="10"/>
      <c r="D20" s="6"/>
    </row>
    <row r="21" spans="2:5" x14ac:dyDescent="0.3">
      <c r="B21" s="10"/>
      <c r="C21" s="10"/>
    </row>
  </sheetData>
  <mergeCells count="15">
    <mergeCell ref="B2:J2"/>
    <mergeCell ref="I6:J6"/>
    <mergeCell ref="D7:D8"/>
    <mergeCell ref="E7:E8"/>
    <mergeCell ref="F7:F8"/>
    <mergeCell ref="G7:G8"/>
    <mergeCell ref="H7:H8"/>
    <mergeCell ref="I7:I8"/>
    <mergeCell ref="J7:J8"/>
    <mergeCell ref="E6:H6"/>
    <mergeCell ref="B9:C9"/>
    <mergeCell ref="B10:C10"/>
    <mergeCell ref="B11:C11"/>
    <mergeCell ref="B12:C12"/>
    <mergeCell ref="B6:C8"/>
  </mergeCells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2025-08-18T07:24:31Z</dcterms:modified>
</cp:coreProperties>
</file>