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B12013AD-2A40-4B24-BE79-A506DA76DBB1}" xr6:coauthVersionLast="47" xr6:coauthVersionMax="47" xr10:uidLastSave="{00000000-0000-0000-0000-000000000000}"/>
  <bookViews>
    <workbookView xWindow="-108" yWindow="-108" windowWidth="23256" windowHeight="12456" xr2:uid="{6E974619-6EF3-4A17-88B9-9931ACCF6FC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K34" i="1"/>
  <c r="J34" i="1"/>
  <c r="K33" i="1"/>
  <c r="J33" i="1"/>
  <c r="K32" i="1"/>
  <c r="J32" i="1"/>
  <c r="J31" i="1"/>
  <c r="K29" i="1"/>
  <c r="J29" i="1"/>
  <c r="K27" i="1"/>
  <c r="J27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<sst xmlns="http://schemas.openxmlformats.org/spreadsheetml/2006/main" count="153" uniqueCount="78">
  <si>
    <t>Ekologiškų maisto produktų vidutinės mažmeninės kainos Lietuvos prekybos tinklų parduotuvėse 2024–2025 m. liepos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</si>
  <si>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</si>
  <si>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</si>
  <si>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</si>
  <si>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</si>
  <si>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</si>
  <si>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</si>
  <si>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liepa</t>
  </si>
  <si>
    <t>gegužė</t>
  </si>
  <si>
    <t>birželis</t>
  </si>
  <si>
    <t>Geriamasis
 pienas</t>
  </si>
  <si>
    <t>2,5 % riebumo</t>
  </si>
  <si>
    <t>pasterizuotas,
 be priedų (Ca, vitaminų ir pan.)</t>
  </si>
  <si>
    <t>0,9–1 l PET butelyje,
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</si>
  <si>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</si>
  <si>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</si>
  <si>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</si>
  <si>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</si>
  <si>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</si>
  <si>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</si>
  <si>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</si>
  <si>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</si>
  <si>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</si>
  <si>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</si>
  <si>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</si>
  <si>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</si>
  <si>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</si>
  <si>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</si>
  <si>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</si>
  <si>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</si>
  <si>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</si>
  <si>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</si>
  <si>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</si>
  <si>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</si>
  <si>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</si>
  <si>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</si>
  <si>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</si>
  <si>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</si>
  <si>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</si>
  <si>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</si>
  <si>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</si>
  <si>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</si>
  <si>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</si>
  <si>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</si>
  <si>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</si>
  <si>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</si>
  <si>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</si>
  <si>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</si>
  <si>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</si>
  <si>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</si>
  <si>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</si>
  <si>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</si>
  <si>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</si>
  <si>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</si>
  <si>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</si>
  <si>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</si>
  <si>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</si>
  <si>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</si>
  <si>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</si>
  <si>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</si>
  <si>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</si>
  <si>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</si>
  <si>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</si>
  <si>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</si>
  <si>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</si>
  <si>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</si>
  <si>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</si>
  <si>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</si>
  <si>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</si>
  <si>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</si>
  <si>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</si>
  <si>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</si>
  <si>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2025 m. liepos mėn. su birželio mėn.</t>
  </si>
  <si>
    <t>** lyginant 2025 m. liepos mėn. su 2024 m. liepos mėn.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</si>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</sst>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Įprastas" xfId="0" builtinId="0"/>
    <cellStyle name="Normal 4" xfId="1" xr:uid="{D6DAFBD2-D4F5-4F78-A94B-B8B97C4A5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9D35-BDBB-4E72-8E06-DC2699648BEA}">
  <dimension ref="A2:Q43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0" customWidth="1"/>
    <col min="2" max="2" width="13.44140625" style="70" customWidth="1"/>
    <col min="3" max="3" width="11.44140625" style="70" customWidth="1"/>
    <col min="4" max="4" width="18.44140625" style="70" customWidth="1"/>
    <col min="5" max="5" width="8.109375" style="71" customWidth="1"/>
    <col min="6" max="9" width="9.6640625" customWidth="1"/>
    <col min="10" max="11" width="7.6640625" customWidth="1"/>
  </cols>
  <sheetData>
    <row r="2" spans="1:11" x14ac:dyDescent="0.3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2" t="s">
        <v>1</v>
      </c>
      <c r="B4" s="123"/>
      <c r="C4" s="123"/>
      <c r="D4" s="123"/>
      <c r="E4" s="127" t="s">
        <v>2</v>
      </c>
      <c r="F4" s="130" t="s">
        <v>3</v>
      </c>
      <c r="G4" s="130"/>
      <c r="H4" s="130"/>
      <c r="I4" s="130"/>
      <c r="J4" s="130" t="s">
        <v>4</v>
      </c>
      <c r="K4" s="131"/>
    </row>
    <row r="5" spans="1:11" s="4" customFormat="1" ht="15" customHeight="1" x14ac:dyDescent="0.25">
      <c r="A5" s="124"/>
      <c r="B5" s="123"/>
      <c r="C5" s="123"/>
      <c r="D5" s="123"/>
      <c r="E5" s="128"/>
      <c r="F5" s="3">
        <v>2024</v>
      </c>
      <c r="G5" s="132">
        <v>2025</v>
      </c>
      <c r="H5" s="132"/>
      <c r="I5" s="133"/>
      <c r="J5" s="134" t="s">
        <v>5</v>
      </c>
      <c r="K5" s="136" t="s">
        <v>6</v>
      </c>
    </row>
    <row r="6" spans="1:11" s="4" customFormat="1" ht="15" customHeight="1" x14ac:dyDescent="0.25">
      <c r="A6" s="125"/>
      <c r="B6" s="126"/>
      <c r="C6" s="126"/>
      <c r="D6" s="126"/>
      <c r="E6" s="129"/>
      <c r="F6" s="5" t="s">
        <v>7</v>
      </c>
      <c r="G6" s="5" t="s">
        <v>8</v>
      </c>
      <c r="H6" s="5" t="s">
        <v>9</v>
      </c>
      <c r="I6" s="5" t="s">
        <v>7</v>
      </c>
      <c r="J6" s="135"/>
      <c r="K6" s="137"/>
    </row>
    <row r="7" spans="1:11" ht="17.55" customHeight="1" x14ac:dyDescent="0.3">
      <c r="A7" s="107" t="s">
        <v>10</v>
      </c>
      <c r="B7" s="6" t="s">
        <v>11</v>
      </c>
      <c r="C7" s="109" t="s">
        <v>12</v>
      </c>
      <c r="D7" s="109" t="s">
        <v>13</v>
      </c>
      <c r="E7" s="7" t="s">
        <v>14</v>
      </c>
      <c r="F7" s="8">
        <v>1.73</v>
      </c>
      <c r="G7" s="9">
        <v>1.77</v>
      </c>
      <c r="H7" s="10">
        <v>1.84</v>
      </c>
      <c r="I7" s="11">
        <v>1.83</v>
      </c>
      <c r="J7" s="10">
        <f t="shared" ref="J7:J35" si="0">(I7/H7-1)*100</f>
        <v>-0.54347826086956763</v>
      </c>
      <c r="K7" s="10">
        <f t="shared" ref="K7:K14" si="1">(I7/F7-1)*100</f>
        <v>5.7803468208092568</v>
      </c>
    </row>
    <row r="8" spans="1:11" ht="17.55" customHeight="1" x14ac:dyDescent="0.3">
      <c r="A8" s="108"/>
      <c r="B8" s="6" t="s">
        <v>15</v>
      </c>
      <c r="C8" s="110"/>
      <c r="D8" s="95"/>
      <c r="E8" s="7" t="s">
        <v>14</v>
      </c>
      <c r="F8" s="8">
        <v>1.76</v>
      </c>
      <c r="G8" s="9">
        <v>1.79</v>
      </c>
      <c r="H8" s="10">
        <v>1.81</v>
      </c>
      <c r="I8" s="11">
        <v>1.82</v>
      </c>
      <c r="J8" s="10">
        <f t="shared" si="0"/>
        <v>0.55248618784531356</v>
      </c>
      <c r="K8" s="10">
        <f t="shared" si="1"/>
        <v>3.4090909090909172</v>
      </c>
    </row>
    <row r="9" spans="1:11" ht="26.1" customHeight="1" x14ac:dyDescent="0.3">
      <c r="A9" s="12" t="s">
        <v>16</v>
      </c>
      <c r="B9" s="111" t="s">
        <v>17</v>
      </c>
      <c r="C9" s="111"/>
      <c r="D9" s="14" t="s">
        <v>18</v>
      </c>
      <c r="E9" s="15" t="s">
        <v>19</v>
      </c>
      <c r="F9" s="16">
        <v>8.0500000000000007</v>
      </c>
      <c r="G9" s="17">
        <v>8.5500000000000007</v>
      </c>
      <c r="H9" s="18">
        <v>8.5500000000000007</v>
      </c>
      <c r="I9" s="19">
        <v>8.5500000000000007</v>
      </c>
      <c r="J9" s="10">
        <f t="shared" si="0"/>
        <v>0</v>
      </c>
      <c r="K9" s="10">
        <f t="shared" si="1"/>
        <v>6.211180124223592</v>
      </c>
    </row>
    <row r="10" spans="1:11" ht="12.9" customHeight="1" x14ac:dyDescent="0.3">
      <c r="A10" s="112" t="s">
        <v>20</v>
      </c>
      <c r="B10" s="113" t="s">
        <v>21</v>
      </c>
      <c r="C10" s="114"/>
      <c r="D10" s="115" t="s">
        <v>22</v>
      </c>
      <c r="E10" s="15" t="s">
        <v>19</v>
      </c>
      <c r="F10" s="16">
        <v>6.3</v>
      </c>
      <c r="G10" s="17">
        <v>6.57</v>
      </c>
      <c r="H10" s="18">
        <v>6.58</v>
      </c>
      <c r="I10" s="19">
        <v>6.58</v>
      </c>
      <c r="J10" s="10">
        <f t="shared" si="0"/>
        <v>0</v>
      </c>
      <c r="K10" s="10">
        <f t="shared" si="1"/>
        <v>4.4444444444444509</v>
      </c>
    </row>
    <row r="11" spans="1:11" ht="12.9" customHeight="1" x14ac:dyDescent="0.3">
      <c r="A11" s="112"/>
      <c r="B11" s="113" t="s">
        <v>23</v>
      </c>
      <c r="C11" s="114"/>
      <c r="D11" s="113"/>
      <c r="E11" s="15" t="s">
        <v>19</v>
      </c>
      <c r="F11" s="16">
        <v>6.47</v>
      </c>
      <c r="G11" s="17">
        <v>6.65</v>
      </c>
      <c r="H11" s="18">
        <v>6.65</v>
      </c>
      <c r="I11" s="19">
        <v>6.64</v>
      </c>
      <c r="J11" s="10">
        <f t="shared" si="0"/>
        <v>-0.15037593984963404</v>
      </c>
      <c r="K11" s="10">
        <f t="shared" si="1"/>
        <v>2.6275115919629055</v>
      </c>
    </row>
    <row r="12" spans="1:11" ht="26.1" customHeight="1" x14ac:dyDescent="0.3">
      <c r="A12" s="12" t="s">
        <v>24</v>
      </c>
      <c r="B12" s="115" t="s">
        <v>25</v>
      </c>
      <c r="C12" s="114"/>
      <c r="D12" s="20" t="s">
        <v>26</v>
      </c>
      <c r="E12" s="15" t="s">
        <v>19</v>
      </c>
      <c r="F12" s="16">
        <v>18.68</v>
      </c>
      <c r="G12" s="17">
        <v>18.55</v>
      </c>
      <c r="H12" s="18">
        <v>18.54</v>
      </c>
      <c r="I12" s="19">
        <v>18.510000000000002</v>
      </c>
      <c r="J12" s="10">
        <f t="shared" si="0"/>
        <v>-0.16181229773462036</v>
      </c>
      <c r="K12" s="10">
        <f t="shared" si="1"/>
        <v>-0.91006423982867846</v>
      </c>
    </row>
    <row r="13" spans="1:11" ht="39" customHeight="1" thickBot="1" x14ac:dyDescent="0.35">
      <c r="A13" s="21" t="s">
        <v>27</v>
      </c>
      <c r="B13" s="116" t="s">
        <v>28</v>
      </c>
      <c r="C13" s="116"/>
      <c r="D13" s="22" t="s">
        <v>29</v>
      </c>
      <c r="E13" s="23" t="s">
        <v>19</v>
      </c>
      <c r="F13" s="24">
        <v>9.11</v>
      </c>
      <c r="G13" s="25">
        <v>9.24</v>
      </c>
      <c r="H13" s="26">
        <v>9.26</v>
      </c>
      <c r="I13" s="27">
        <v>9.25</v>
      </c>
      <c r="J13" s="28">
        <f t="shared" si="0"/>
        <v>-0.10799136069113979</v>
      </c>
      <c r="K13" s="28">
        <f t="shared" si="1"/>
        <v>1.5367727771679496</v>
      </c>
    </row>
    <row r="14" spans="1:11" ht="12.9" customHeight="1" x14ac:dyDescent="0.3">
      <c r="A14" s="117" t="s">
        <v>30</v>
      </c>
      <c r="B14" s="29" t="s">
        <v>31</v>
      </c>
      <c r="C14" s="119" t="s">
        <v>32</v>
      </c>
      <c r="D14" s="119" t="s">
        <v>33</v>
      </c>
      <c r="E14" s="30" t="s">
        <v>19</v>
      </c>
      <c r="F14" s="31">
        <v>1.69</v>
      </c>
      <c r="G14" s="32">
        <v>1.73</v>
      </c>
      <c r="H14" s="33">
        <v>1.74</v>
      </c>
      <c r="I14" s="34">
        <v>1.74</v>
      </c>
      <c r="J14" s="35">
        <f t="shared" si="0"/>
        <v>0</v>
      </c>
      <c r="K14" s="35">
        <f t="shared" si="1"/>
        <v>2.9585798816567976</v>
      </c>
    </row>
    <row r="15" spans="1:11" ht="12.9" customHeight="1" x14ac:dyDescent="0.3">
      <c r="A15" s="118"/>
      <c r="B15" s="13" t="s">
        <v>34</v>
      </c>
      <c r="C15" s="110"/>
      <c r="D15" s="110"/>
      <c r="E15" s="15" t="s">
        <v>19</v>
      </c>
      <c r="F15" s="16">
        <v>2.11</v>
      </c>
      <c r="G15" s="17" t="s">
        <v>35</v>
      </c>
      <c r="H15" s="37" t="s">
        <v>35</v>
      </c>
      <c r="I15" s="38" t="s">
        <v>35</v>
      </c>
      <c r="J15" s="18" t="s">
        <v>36</v>
      </c>
      <c r="K15" s="18" t="s">
        <v>36</v>
      </c>
    </row>
    <row r="16" spans="1:11" ht="25.5" customHeight="1" x14ac:dyDescent="0.3">
      <c r="A16" s="39" t="s">
        <v>37</v>
      </c>
      <c r="B16" s="40" t="s">
        <v>38</v>
      </c>
      <c r="C16" s="41" t="s">
        <v>39</v>
      </c>
      <c r="D16" s="42" t="s">
        <v>40</v>
      </c>
      <c r="E16" s="7" t="s">
        <v>19</v>
      </c>
      <c r="F16" s="8">
        <v>4.5599999999999996</v>
      </c>
      <c r="G16" s="9">
        <v>4.5599999999999996</v>
      </c>
      <c r="H16" s="43">
        <v>4.49</v>
      </c>
      <c r="I16" s="44">
        <v>4.55</v>
      </c>
      <c r="J16" s="10">
        <f t="shared" si="0"/>
        <v>1.3363028953229383</v>
      </c>
      <c r="K16" s="10">
        <f>(I16/F16-1)*100</f>
        <v>-0.21929824561403022</v>
      </c>
    </row>
    <row r="17" spans="1:11" ht="25.5" customHeight="1" x14ac:dyDescent="0.3">
      <c r="A17" s="45" t="s">
        <v>41</v>
      </c>
      <c r="B17" s="13" t="s">
        <v>42</v>
      </c>
      <c r="C17" s="45" t="s">
        <v>43</v>
      </c>
      <c r="D17" s="14" t="s">
        <v>44</v>
      </c>
      <c r="E17" s="7" t="s">
        <v>14</v>
      </c>
      <c r="F17" s="8">
        <v>6.63</v>
      </c>
      <c r="G17" s="9">
        <v>6.69</v>
      </c>
      <c r="H17" s="43">
        <v>6.69</v>
      </c>
      <c r="I17" s="44">
        <v>6.69</v>
      </c>
      <c r="J17" s="10">
        <f t="shared" si="0"/>
        <v>0</v>
      </c>
      <c r="K17" s="10">
        <f>(I17/F17-1)*100</f>
        <v>0.90497737556560764</v>
      </c>
    </row>
    <row r="18" spans="1:11" ht="25.5" customHeight="1" x14ac:dyDescent="0.3">
      <c r="A18" s="39" t="s">
        <v>45</v>
      </c>
      <c r="B18" s="42" t="s">
        <v>46</v>
      </c>
      <c r="C18" s="36" t="s">
        <v>47</v>
      </c>
      <c r="D18" s="42" t="s">
        <v>48</v>
      </c>
      <c r="E18" s="7" t="s">
        <v>19</v>
      </c>
      <c r="F18" s="8">
        <v>3.86</v>
      </c>
      <c r="G18" s="9">
        <v>4.45</v>
      </c>
      <c r="H18" s="43">
        <v>4.3499999999999996</v>
      </c>
      <c r="I18" s="44">
        <v>4.1900000000000004</v>
      </c>
      <c r="J18" s="10">
        <f t="shared" si="0"/>
        <v>-3.6781609195402076</v>
      </c>
      <c r="K18" s="10">
        <f>(I18/F18-1)*100</f>
        <v>8.5492227979274702</v>
      </c>
    </row>
    <row r="19" spans="1:11" ht="12.9" customHeight="1" x14ac:dyDescent="0.3">
      <c r="A19" s="104" t="s">
        <v>49</v>
      </c>
      <c r="B19" s="105"/>
      <c r="C19" s="36" t="s">
        <v>32</v>
      </c>
      <c r="D19" s="99" t="s">
        <v>40</v>
      </c>
      <c r="E19" s="46" t="s">
        <v>19</v>
      </c>
      <c r="F19" s="8">
        <v>4.32</v>
      </c>
      <c r="G19" s="9">
        <v>4.2300000000000004</v>
      </c>
      <c r="H19" s="43">
        <v>4.25</v>
      </c>
      <c r="I19" s="44">
        <v>4.2300000000000004</v>
      </c>
      <c r="J19" s="10">
        <f t="shared" si="0"/>
        <v>-0.47058823529411153</v>
      </c>
      <c r="K19" s="10">
        <f t="shared" ref="K19:K24" si="2">(I19/F19-1)*100</f>
        <v>-2.0833333333333259</v>
      </c>
    </row>
    <row r="20" spans="1:11" ht="12.9" customHeight="1" x14ac:dyDescent="0.3">
      <c r="A20" s="106"/>
      <c r="B20" s="101"/>
      <c r="C20" s="36" t="s">
        <v>47</v>
      </c>
      <c r="D20" s="103"/>
      <c r="E20" s="46" t="s">
        <v>19</v>
      </c>
      <c r="F20" s="8">
        <v>3.55</v>
      </c>
      <c r="G20" s="9">
        <v>3.19</v>
      </c>
      <c r="H20" s="43">
        <v>3.19</v>
      </c>
      <c r="I20" s="44">
        <v>3.12</v>
      </c>
      <c r="J20" s="10">
        <f t="shared" si="0"/>
        <v>-2.1943573667711602</v>
      </c>
      <c r="K20" s="10">
        <f t="shared" si="2"/>
        <v>-12.112676056338023</v>
      </c>
    </row>
    <row r="21" spans="1:11" ht="12.9" customHeight="1" x14ac:dyDescent="0.3">
      <c r="A21" s="98" t="s">
        <v>50</v>
      </c>
      <c r="B21" s="85"/>
      <c r="C21" s="36" t="s">
        <v>51</v>
      </c>
      <c r="D21" s="99" t="s">
        <v>40</v>
      </c>
      <c r="E21" s="46" t="s">
        <v>19</v>
      </c>
      <c r="F21" s="8">
        <v>2.61</v>
      </c>
      <c r="G21" s="9">
        <v>2.58</v>
      </c>
      <c r="H21" s="43">
        <v>2.59</v>
      </c>
      <c r="I21" s="44">
        <v>2.58</v>
      </c>
      <c r="J21" s="10">
        <f t="shared" si="0"/>
        <v>-0.38610038610037423</v>
      </c>
      <c r="K21" s="10">
        <f t="shared" si="2"/>
        <v>-1.1494252873563093</v>
      </c>
    </row>
    <row r="22" spans="1:11" ht="12.9" customHeight="1" x14ac:dyDescent="0.3">
      <c r="A22" s="100" t="s">
        <v>52</v>
      </c>
      <c r="B22" s="91"/>
      <c r="C22" s="36" t="s">
        <v>51</v>
      </c>
      <c r="D22" s="93"/>
      <c r="E22" s="46" t="s">
        <v>19</v>
      </c>
      <c r="F22" s="8">
        <v>2.62</v>
      </c>
      <c r="G22" s="9">
        <v>2.59</v>
      </c>
      <c r="H22" s="43">
        <v>2.59</v>
      </c>
      <c r="I22" s="44">
        <v>2.59</v>
      </c>
      <c r="J22" s="10">
        <f t="shared" si="0"/>
        <v>0</v>
      </c>
      <c r="K22" s="10">
        <f t="shared" si="2"/>
        <v>-1.1450381679389388</v>
      </c>
    </row>
    <row r="23" spans="1:11" ht="12.9" customHeight="1" x14ac:dyDescent="0.3">
      <c r="A23" s="97" t="s">
        <v>53</v>
      </c>
      <c r="B23" s="86" t="s">
        <v>54</v>
      </c>
      <c r="C23" s="36" t="s">
        <v>51</v>
      </c>
      <c r="D23" s="99" t="s">
        <v>40</v>
      </c>
      <c r="E23" s="7" t="s">
        <v>19</v>
      </c>
      <c r="F23" s="8">
        <v>5.6</v>
      </c>
      <c r="G23" s="9">
        <v>5.36</v>
      </c>
      <c r="H23" s="43">
        <v>5.3</v>
      </c>
      <c r="I23" s="44">
        <v>5.31</v>
      </c>
      <c r="J23" s="10">
        <f t="shared" si="0"/>
        <v>0.18867924528300772</v>
      </c>
      <c r="K23" s="10">
        <f t="shared" si="2"/>
        <v>-5.1785714285714324</v>
      </c>
    </row>
    <row r="24" spans="1:11" ht="12.9" customHeight="1" thickBot="1" x14ac:dyDescent="0.35">
      <c r="A24" s="101"/>
      <c r="B24" s="102"/>
      <c r="C24" s="48" t="s">
        <v>55</v>
      </c>
      <c r="D24" s="103"/>
      <c r="E24" s="49" t="s">
        <v>19</v>
      </c>
      <c r="F24" s="50">
        <v>6.17</v>
      </c>
      <c r="G24" s="51">
        <v>6.02</v>
      </c>
      <c r="H24" s="52">
        <v>6.03</v>
      </c>
      <c r="I24" s="53">
        <v>6.03</v>
      </c>
      <c r="J24" s="28">
        <f t="shared" si="0"/>
        <v>0</v>
      </c>
      <c r="K24" s="28">
        <f t="shared" si="2"/>
        <v>-2.269043760129652</v>
      </c>
    </row>
    <row r="25" spans="1:11" ht="12.9" customHeight="1" x14ac:dyDescent="0.3">
      <c r="A25" s="90" t="s">
        <v>56</v>
      </c>
      <c r="B25" s="92" t="s">
        <v>57</v>
      </c>
      <c r="C25" s="54" t="s">
        <v>58</v>
      </c>
      <c r="D25" s="94" t="s">
        <v>59</v>
      </c>
      <c r="E25" s="55" t="s">
        <v>19</v>
      </c>
      <c r="F25" s="56" t="s">
        <v>36</v>
      </c>
      <c r="G25" s="57" t="s">
        <v>35</v>
      </c>
      <c r="H25" s="58" t="s">
        <v>35</v>
      </c>
      <c r="I25" s="59" t="s">
        <v>36</v>
      </c>
      <c r="J25" s="57" t="s">
        <v>36</v>
      </c>
      <c r="K25" s="60" t="s">
        <v>36</v>
      </c>
    </row>
    <row r="26" spans="1:11" ht="12.9" customHeight="1" x14ac:dyDescent="0.3">
      <c r="A26" s="91"/>
      <c r="B26" s="93"/>
      <c r="C26" s="36" t="s">
        <v>60</v>
      </c>
      <c r="D26" s="95"/>
      <c r="E26" s="7" t="s">
        <v>19</v>
      </c>
      <c r="F26" s="8" t="s">
        <v>35</v>
      </c>
      <c r="G26" s="9">
        <v>1.29</v>
      </c>
      <c r="H26" s="43" t="s">
        <v>35</v>
      </c>
      <c r="I26" s="44" t="s">
        <v>35</v>
      </c>
      <c r="J26" s="9" t="s">
        <v>36</v>
      </c>
      <c r="K26" s="10" t="s">
        <v>36</v>
      </c>
    </row>
    <row r="27" spans="1:11" ht="12.9" customHeight="1" x14ac:dyDescent="0.3">
      <c r="A27" s="12" t="s">
        <v>61</v>
      </c>
      <c r="B27" s="96" t="s">
        <v>32</v>
      </c>
      <c r="C27" s="85"/>
      <c r="D27" s="20" t="s">
        <v>62</v>
      </c>
      <c r="E27" s="7" t="s">
        <v>19</v>
      </c>
      <c r="F27" s="16">
        <v>1.89</v>
      </c>
      <c r="G27" s="17">
        <v>2.04</v>
      </c>
      <c r="H27" s="18">
        <v>2.11</v>
      </c>
      <c r="I27" s="19">
        <v>1.96</v>
      </c>
      <c r="J27" s="9">
        <f t="shared" ref="J27:J32" si="3">(I27/H27-1)*100</f>
        <v>-7.1090047393364886</v>
      </c>
      <c r="K27" s="10">
        <f t="shared" ref="K27:K34" si="4">(I27/F27-1)*100</f>
        <v>3.7037037037036979</v>
      </c>
    </row>
    <row r="28" spans="1:11" ht="12.9" customHeight="1" x14ac:dyDescent="0.3">
      <c r="A28" s="97" t="s">
        <v>63</v>
      </c>
      <c r="B28" s="14" t="s">
        <v>51</v>
      </c>
      <c r="C28" s="97" t="s">
        <v>60</v>
      </c>
      <c r="D28" s="86" t="s">
        <v>59</v>
      </c>
      <c r="E28" s="15" t="s">
        <v>19</v>
      </c>
      <c r="F28" s="16">
        <v>1.97</v>
      </c>
      <c r="G28" s="17">
        <v>1.83</v>
      </c>
      <c r="H28" s="18">
        <v>1.81</v>
      </c>
      <c r="I28" s="19" t="s">
        <v>35</v>
      </c>
      <c r="J28" s="9" t="s">
        <v>36</v>
      </c>
      <c r="K28" s="10" t="s">
        <v>36</v>
      </c>
    </row>
    <row r="29" spans="1:11" ht="12.9" customHeight="1" x14ac:dyDescent="0.3">
      <c r="A29" s="91"/>
      <c r="B29" s="14" t="s">
        <v>55</v>
      </c>
      <c r="C29" s="91"/>
      <c r="D29" s="95"/>
      <c r="E29" s="15" t="s">
        <v>19</v>
      </c>
      <c r="F29" s="16">
        <v>2.99</v>
      </c>
      <c r="G29" s="17" t="s">
        <v>35</v>
      </c>
      <c r="H29" s="18">
        <v>2.56</v>
      </c>
      <c r="I29" s="19">
        <v>1.94</v>
      </c>
      <c r="J29" s="9">
        <f t="shared" si="3"/>
        <v>-24.21875</v>
      </c>
      <c r="K29" s="10">
        <f>(I29/F29-1)*100</f>
        <v>-35.117056856187304</v>
      </c>
    </row>
    <row r="30" spans="1:11" ht="26.1" customHeight="1" x14ac:dyDescent="0.3">
      <c r="A30" s="61" t="s">
        <v>64</v>
      </c>
      <c r="B30" s="84" t="s">
        <v>32</v>
      </c>
      <c r="C30" s="85"/>
      <c r="D30" s="13" t="s">
        <v>62</v>
      </c>
      <c r="E30" s="15" t="s">
        <v>19</v>
      </c>
      <c r="F30" s="16" t="s">
        <v>36</v>
      </c>
      <c r="G30" s="17" t="s">
        <v>35</v>
      </c>
      <c r="H30" s="18" t="s">
        <v>35</v>
      </c>
      <c r="I30" s="19" t="s">
        <v>36</v>
      </c>
      <c r="J30" s="9" t="s">
        <v>36</v>
      </c>
      <c r="K30" s="10" t="s">
        <v>36</v>
      </c>
    </row>
    <row r="31" spans="1:11" ht="12.9" customHeight="1" x14ac:dyDescent="0.3">
      <c r="A31" s="63" t="s">
        <v>65</v>
      </c>
      <c r="B31" s="84" t="s">
        <v>66</v>
      </c>
      <c r="C31" s="85"/>
      <c r="D31" s="41" t="s">
        <v>62</v>
      </c>
      <c r="E31" s="15" t="s">
        <v>19</v>
      </c>
      <c r="F31" s="16" t="s">
        <v>35</v>
      </c>
      <c r="G31" s="17">
        <v>5.98</v>
      </c>
      <c r="H31" s="18">
        <v>5.98</v>
      </c>
      <c r="I31" s="19">
        <v>5.98</v>
      </c>
      <c r="J31" s="9">
        <f t="shared" si="3"/>
        <v>0</v>
      </c>
      <c r="K31" s="10" t="s">
        <v>36</v>
      </c>
    </row>
    <row r="32" spans="1:11" ht="12.9" customHeight="1" x14ac:dyDescent="0.3">
      <c r="A32" s="63" t="s">
        <v>67</v>
      </c>
      <c r="B32" s="62" t="s">
        <v>68</v>
      </c>
      <c r="C32" s="47"/>
      <c r="D32" s="41" t="s">
        <v>59</v>
      </c>
      <c r="E32" s="15" t="s">
        <v>19</v>
      </c>
      <c r="F32" s="16">
        <v>7.47</v>
      </c>
      <c r="G32" s="17">
        <v>10.23</v>
      </c>
      <c r="H32" s="18">
        <v>9.7899999999999991</v>
      </c>
      <c r="I32" s="19">
        <v>9.18</v>
      </c>
      <c r="J32" s="9">
        <f t="shared" si="3"/>
        <v>-6.2308478038815114</v>
      </c>
      <c r="K32" s="10">
        <f t="shared" ref="K32" si="5">(I32/F32-1)*100</f>
        <v>22.891566265060238</v>
      </c>
    </row>
    <row r="33" spans="1:17" ht="25.95" customHeight="1" x14ac:dyDescent="0.3">
      <c r="A33" s="63" t="s">
        <v>69</v>
      </c>
      <c r="B33" s="86" t="s">
        <v>47</v>
      </c>
      <c r="C33" s="86"/>
      <c r="D33" s="41" t="s">
        <v>62</v>
      </c>
      <c r="E33" s="15" t="s">
        <v>19</v>
      </c>
      <c r="F33" s="16">
        <v>3.05</v>
      </c>
      <c r="G33" s="17">
        <v>3.44</v>
      </c>
      <c r="H33" s="18">
        <v>3.47</v>
      </c>
      <c r="I33" s="19">
        <v>3.54</v>
      </c>
      <c r="J33" s="10">
        <f>(I33/H33-1)*100</f>
        <v>2.0172910662824117</v>
      </c>
      <c r="K33" s="10">
        <f t="shared" si="4"/>
        <v>16.065573770491802</v>
      </c>
    </row>
    <row r="34" spans="1:17" ht="12.9" customHeight="1" x14ac:dyDescent="0.3">
      <c r="A34" s="61" t="s">
        <v>70</v>
      </c>
      <c r="B34" s="84" t="s">
        <v>66</v>
      </c>
      <c r="C34" s="85"/>
      <c r="D34" s="13" t="s">
        <v>62</v>
      </c>
      <c r="E34" s="23" t="s">
        <v>19</v>
      </c>
      <c r="F34" s="24">
        <v>13.27</v>
      </c>
      <c r="G34" s="25">
        <v>13.27</v>
      </c>
      <c r="H34" s="26">
        <v>13.27</v>
      </c>
      <c r="I34" s="27">
        <v>13.27</v>
      </c>
      <c r="J34" s="10">
        <f>(I34/H34-1)*100</f>
        <v>0</v>
      </c>
      <c r="K34" s="10">
        <f t="shared" si="4"/>
        <v>0</v>
      </c>
    </row>
    <row r="35" spans="1:17" ht="12.9" customHeight="1" thickBot="1" x14ac:dyDescent="0.35">
      <c r="A35" s="87" t="s">
        <v>71</v>
      </c>
      <c r="B35" s="88"/>
      <c r="C35" s="88"/>
      <c r="D35" s="64" t="s">
        <v>62</v>
      </c>
      <c r="E35" s="65" t="s">
        <v>19</v>
      </c>
      <c r="F35" s="66">
        <v>2.62</v>
      </c>
      <c r="G35" s="67">
        <v>2.4900000000000002</v>
      </c>
      <c r="H35" s="68">
        <v>2.4900000000000002</v>
      </c>
      <c r="I35" s="69">
        <v>2.4900000000000002</v>
      </c>
      <c r="J35" s="68">
        <f t="shared" si="0"/>
        <v>0</v>
      </c>
      <c r="K35" s="68">
        <f>(I35/F35-1)*100</f>
        <v>-4.9618320610686943</v>
      </c>
    </row>
    <row r="36" spans="1:17" ht="12" customHeight="1" thickTop="1" x14ac:dyDescent="0.3"/>
    <row r="37" spans="1:17" s="74" customFormat="1" ht="12" customHeight="1" x14ac:dyDescent="0.3">
      <c r="A37" s="78" t="s">
        <v>72</v>
      </c>
      <c r="B37" s="89"/>
      <c r="C37" s="89"/>
      <c r="D37" s="89"/>
      <c r="E37" s="89"/>
      <c r="F37" s="89"/>
      <c r="G37" s="89"/>
      <c r="H37" s="89"/>
      <c r="I37" s="89"/>
      <c r="J37" s="79"/>
      <c r="K37" s="79"/>
      <c r="L37" s="73"/>
      <c r="M37" s="73"/>
      <c r="N37" s="73"/>
      <c r="O37" s="73"/>
      <c r="P37" s="73"/>
      <c r="Q37" s="73"/>
    </row>
    <row r="38" spans="1:17" s="74" customFormat="1" ht="12" customHeight="1" x14ac:dyDescent="0.3">
      <c r="A38" s="78" t="s">
        <v>73</v>
      </c>
      <c r="B38" s="78"/>
      <c r="C38" s="78"/>
      <c r="D38" s="78"/>
      <c r="E38" s="78"/>
      <c r="F38" s="78"/>
      <c r="G38" s="78"/>
      <c r="H38" s="78"/>
      <c r="I38" s="78"/>
      <c r="J38" s="79"/>
      <c r="K38" s="79"/>
      <c r="L38" s="73"/>
      <c r="M38" s="75"/>
      <c r="N38" s="73"/>
      <c r="O38" s="73"/>
      <c r="P38" s="73"/>
      <c r="Q38" s="75"/>
    </row>
    <row r="39" spans="1:17" s="74" customFormat="1" ht="12" customHeight="1" x14ac:dyDescent="0.3">
      <c r="A39" s="72" t="s">
        <v>74</v>
      </c>
      <c r="B39" s="72"/>
      <c r="C39" s="72"/>
      <c r="D39" s="72"/>
      <c r="E39" s="72"/>
      <c r="F39" s="72"/>
      <c r="G39" s="72"/>
      <c r="H39" s="72"/>
      <c r="I39" s="72"/>
      <c r="J39"/>
      <c r="K39"/>
      <c r="L39" s="73"/>
      <c r="M39" s="75"/>
      <c r="N39" s="73"/>
      <c r="O39" s="73"/>
      <c r="P39" s="73"/>
      <c r="Q39" s="75"/>
    </row>
    <row r="40" spans="1:17" ht="24" customHeight="1" x14ac:dyDescent="0.3">
      <c r="A40" s="80" t="s">
        <v>75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7" ht="16.5" customHeight="1" x14ac:dyDescent="0.3">
      <c r="A41" s="76"/>
      <c r="B41"/>
      <c r="C41"/>
      <c r="D41"/>
      <c r="E41"/>
    </row>
    <row r="42" spans="1:17" ht="12" customHeight="1" x14ac:dyDescent="0.3">
      <c r="K42" s="77" t="s">
        <v>76</v>
      </c>
    </row>
    <row r="43" spans="1:17" ht="12" customHeight="1" x14ac:dyDescent="0.3">
      <c r="A43" s="82" t="s">
        <v>77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mergeCells count="45">
    <mergeCell ref="A2:K2"/>
    <mergeCell ref="A4:D6"/>
    <mergeCell ref="E4:E6"/>
    <mergeCell ref="F4:I4"/>
    <mergeCell ref="J4:K4"/>
    <mergeCell ref="G5:I5"/>
    <mergeCell ref="J5:J6"/>
    <mergeCell ref="K5:K6"/>
    <mergeCell ref="A19:B20"/>
    <mergeCell ref="D19:D20"/>
    <mergeCell ref="A7:A8"/>
    <mergeCell ref="C7:C8"/>
    <mergeCell ref="D7:D8"/>
    <mergeCell ref="B9:C9"/>
    <mergeCell ref="A10:A11"/>
    <mergeCell ref="B10:C10"/>
    <mergeCell ref="D10:D11"/>
    <mergeCell ref="B11:C11"/>
    <mergeCell ref="B12:C12"/>
    <mergeCell ref="B13:C13"/>
    <mergeCell ref="A14:A15"/>
    <mergeCell ref="C14:C15"/>
    <mergeCell ref="D14:D15"/>
    <mergeCell ref="A21:B21"/>
    <mergeCell ref="D21:D22"/>
    <mergeCell ref="A22:B22"/>
    <mergeCell ref="A23:A24"/>
    <mergeCell ref="B23:B24"/>
    <mergeCell ref="D23:D24"/>
    <mergeCell ref="A25:A26"/>
    <mergeCell ref="B25:B26"/>
    <mergeCell ref="D25:D26"/>
    <mergeCell ref="B27:C27"/>
    <mergeCell ref="A28:A29"/>
    <mergeCell ref="C28:C29"/>
    <mergeCell ref="D28:D29"/>
    <mergeCell ref="A38:K38"/>
    <mergeCell ref="A40:K40"/>
    <mergeCell ref="A43:K43"/>
    <mergeCell ref="B30:C30"/>
    <mergeCell ref="B31:C31"/>
    <mergeCell ref="B33:C33"/>
    <mergeCell ref="B34:C34"/>
    <mergeCell ref="A35:C35"/>
    <mergeCell ref="A37:K3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2025-08-04T06:27:12Z</dcterms:created>
  <dcterms:modified xsi:type="dcterms:W3CDTF">2025-08-04T06:55:16Z</dcterms:modified>
</cp:coreProperties>
</file>