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5/"/>
    </mc:Choice>
  </mc:AlternateContent>
  <xr:revisionPtr revIDLastSave="0" documentId="8_{C2F71203-DF5D-482C-B799-C573F17AE186}" xr6:coauthVersionLast="47" xr6:coauthVersionMax="47" xr10:uidLastSave="{00000000-0000-0000-0000-000000000000}"/>
  <bookViews>
    <workbookView xWindow="-108" yWindow="-108" windowWidth="23256" windowHeight="12456" xr2:uid="{202F83F2-08F1-45A6-94A7-E2E86114086C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<sst xmlns="http://schemas.openxmlformats.org/spreadsheetml/2006/main" count="33" uniqueCount="24">
  <si>
    <t>Ekologiškų grūdų supirkimo iš augintojų kainos Vokietijoje 2025 m. birželio mėn., EUR/t (be PVM)</t>
  </si>
  <si>
    <t>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</si>
  <si>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</si>
  <si>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</si>
  <si>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</si>
  <si>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</si>
  <si>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</si>
  <si>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</si>
  <si>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</si>
  <si>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>maistiniai</t>
  </si>
  <si>
    <t>pašariniai</t>
  </si>
  <si>
    <t>Rugiai</t>
  </si>
  <si>
    <t>-</t>
  </si>
  <si>
    <t>Avižos</t>
  </si>
  <si>
    <t>maistinės</t>
  </si>
  <si>
    <t>Miežiai</t>
  </si>
  <si>
    <t>Kvietrugiai</t>
  </si>
  <si>
    <t>Kukurūzai</t>
  </si>
  <si>
    <t>Žirniai</t>
  </si>
  <si>
    <t>Pupos</t>
  </si>
  <si>
    <t>Saulėgrąžos</t>
  </si>
  <si>
    <t>* lyginant  2025 m. birželio mėn. su gegužės mėn.</t>
  </si>
  <si>
    <t>** lyginant 2025 m. birželio mėn. su 2024 m. birželio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</si>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</sst>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6BEF-9E82-4601-ACC4-384806C3328D}">
  <dimension ref="A2:H22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2024</v>
      </c>
      <c r="D4" s="6">
        <v>2025</v>
      </c>
      <c r="E4" s="6"/>
      <c r="F4" s="7"/>
      <c r="G4" s="8" t="s">
        <v>2</v>
      </c>
      <c r="H4" s="8"/>
    </row>
    <row r="5" spans="1:8" ht="15" customHeight="1" x14ac:dyDescent="0.25">
      <c r="A5" s="9"/>
      <c r="B5" s="4"/>
      <c r="C5" s="10" t="s">
        <v>3</v>
      </c>
      <c r="D5" s="10" t="s">
        <v>4</v>
      </c>
      <c r="E5" s="10" t="s">
        <v>5</v>
      </c>
      <c r="F5" s="10" t="s">
        <v>3</v>
      </c>
      <c r="G5" s="11" t="s">
        <v>6</v>
      </c>
      <c r="H5" s="11" t="s">
        <v>7</v>
      </c>
    </row>
    <row r="6" spans="1:8" x14ac:dyDescent="0.25">
      <c r="A6" s="12" t="s">
        <v>8</v>
      </c>
      <c r="B6" s="13" t="s">
        <v>9</v>
      </c>
      <c r="C6" s="14">
        <v>404.61</v>
      </c>
      <c r="D6" s="15">
        <v>435.04</v>
      </c>
      <c r="E6" s="15">
        <v>451.61</v>
      </c>
      <c r="F6" s="15">
        <v>459.58</v>
      </c>
      <c r="G6" s="16">
        <f>(F6/E6-1)*100</f>
        <v>1.7647970594096618</v>
      </c>
      <c r="H6" s="15">
        <f>(F6/C6-1)*100</f>
        <v>13.585922246113524</v>
      </c>
    </row>
    <row r="7" spans="1:8" x14ac:dyDescent="0.25">
      <c r="A7" s="17"/>
      <c r="B7" s="18" t="s">
        <v>10</v>
      </c>
      <c r="C7" s="19">
        <v>281.02999999999997</v>
      </c>
      <c r="D7" s="20">
        <v>390.91</v>
      </c>
      <c r="E7" s="20">
        <v>377.61</v>
      </c>
      <c r="F7" s="20">
        <v>375.79</v>
      </c>
      <c r="G7" s="21">
        <f t="shared" ref="G7:G9" si="0">(F7/E7-1)*100</f>
        <v>-0.48197876115568805</v>
      </c>
      <c r="H7" s="20">
        <f t="shared" ref="H7:H9" si="1">(F7/C7-1)*100</f>
        <v>33.718820054798449</v>
      </c>
    </row>
    <row r="8" spans="1:8" x14ac:dyDescent="0.25">
      <c r="A8" s="22" t="s">
        <v>11</v>
      </c>
      <c r="B8" s="23" t="s">
        <v>9</v>
      </c>
      <c r="C8" s="24">
        <v>318.94</v>
      </c>
      <c r="D8" s="25">
        <v>371.68</v>
      </c>
      <c r="E8" s="26">
        <v>362.34</v>
      </c>
      <c r="F8" s="27">
        <v>353.18</v>
      </c>
      <c r="G8" s="25">
        <f>(F8/E8-1)*100</f>
        <v>-2.5280123640779251</v>
      </c>
      <c r="H8" s="26">
        <f>(F8/C8-1)*100</f>
        <v>10.735561547626515</v>
      </c>
    </row>
    <row r="9" spans="1:8" x14ac:dyDescent="0.25">
      <c r="A9" s="28"/>
      <c r="B9" s="29" t="s">
        <v>10</v>
      </c>
      <c r="C9" s="30">
        <v>242.87</v>
      </c>
      <c r="D9" s="31">
        <v>325.48</v>
      </c>
      <c r="E9" s="31" t="s">
        <v>12</v>
      </c>
      <c r="F9" s="31">
        <v>305.38</v>
      </c>
      <c r="G9" s="32" t="s">
        <v>12</v>
      </c>
      <c r="H9" s="31">
        <f t="shared" ref="H9:H10" si="2">(F9/C9-1)*100</f>
        <v>25.738049162103181</v>
      </c>
    </row>
    <row r="10" spans="1:8" x14ac:dyDescent="0.25">
      <c r="A10" s="33" t="s">
        <v>13</v>
      </c>
      <c r="B10" s="18" t="s">
        <v>14</v>
      </c>
      <c r="C10" s="34">
        <v>399.81</v>
      </c>
      <c r="D10" s="20">
        <v>431.02</v>
      </c>
      <c r="E10" s="20">
        <v>429.82</v>
      </c>
      <c r="F10" s="20">
        <v>413.64</v>
      </c>
      <c r="G10" s="21">
        <f t="shared" ref="G10" si="3">(F10/E10-1)*100</f>
        <v>-3.7643664789912101</v>
      </c>
      <c r="H10" s="20">
        <f t="shared" si="2"/>
        <v>3.4591430929691525</v>
      </c>
    </row>
    <row r="11" spans="1:8" x14ac:dyDescent="0.25">
      <c r="A11" s="33" t="s">
        <v>15</v>
      </c>
      <c r="B11" s="18" t="s">
        <v>10</v>
      </c>
      <c r="C11" s="34">
        <v>259.12</v>
      </c>
      <c r="D11" s="20">
        <v>392.84</v>
      </c>
      <c r="E11" s="20">
        <v>386.31</v>
      </c>
      <c r="F11" s="20">
        <v>351.13</v>
      </c>
      <c r="G11" s="21">
        <f>(F11/E11-1)*100</f>
        <v>-9.1066759856074153</v>
      </c>
      <c r="H11" s="20">
        <f>(F11/C11-1)*100</f>
        <v>35.508644643408459</v>
      </c>
    </row>
    <row r="12" spans="1:8" x14ac:dyDescent="0.25">
      <c r="A12" s="35" t="s">
        <v>16</v>
      </c>
      <c r="B12" s="18" t="s">
        <v>10</v>
      </c>
      <c r="C12" s="34">
        <v>267.73</v>
      </c>
      <c r="D12" s="20">
        <v>356.08</v>
      </c>
      <c r="E12" s="20">
        <v>370.09</v>
      </c>
      <c r="F12" s="20">
        <v>330.99</v>
      </c>
      <c r="G12" s="21">
        <f t="shared" ref="G12:G13" si="4">(F12/E12-1)*100</f>
        <v>-10.564997703261358</v>
      </c>
      <c r="H12" s="20">
        <f t="shared" ref="H12:H13" si="5">(F12/C12-1)*100</f>
        <v>23.628282224629295</v>
      </c>
    </row>
    <row r="13" spans="1:8" x14ac:dyDescent="0.25">
      <c r="A13" s="36" t="s">
        <v>17</v>
      </c>
      <c r="B13" s="29" t="s">
        <v>10</v>
      </c>
      <c r="C13" s="30">
        <v>323.27999999999997</v>
      </c>
      <c r="D13" s="31">
        <v>382.11</v>
      </c>
      <c r="E13" s="31">
        <v>386.95</v>
      </c>
      <c r="F13" s="31">
        <v>400.33</v>
      </c>
      <c r="G13" s="32">
        <f t="shared" si="4"/>
        <v>3.4578110867037104</v>
      </c>
      <c r="H13" s="31">
        <f t="shared" si="5"/>
        <v>23.8338282603316</v>
      </c>
    </row>
    <row r="14" spans="1:8" x14ac:dyDescent="0.25">
      <c r="A14" s="37" t="s">
        <v>18</v>
      </c>
      <c r="B14" s="38"/>
      <c r="C14" s="39">
        <v>496.43</v>
      </c>
      <c r="D14" s="25">
        <v>546.42999999999995</v>
      </c>
      <c r="E14" s="26">
        <v>539.76</v>
      </c>
      <c r="F14" s="27">
        <v>524.6</v>
      </c>
      <c r="G14" s="26">
        <f>(F14/E14-1)*100</f>
        <v>-2.8086556988290989</v>
      </c>
      <c r="H14" s="26">
        <f>(F14/C14-1)*100</f>
        <v>5.6745160445581533</v>
      </c>
    </row>
    <row r="15" spans="1:8" x14ac:dyDescent="0.25">
      <c r="A15" s="40" t="s">
        <v>19</v>
      </c>
      <c r="B15" s="41"/>
      <c r="C15" s="34">
        <v>527.36</v>
      </c>
      <c r="D15" s="21">
        <v>586.73</v>
      </c>
      <c r="E15" s="20">
        <v>568.94000000000005</v>
      </c>
      <c r="F15" s="42">
        <v>552.76</v>
      </c>
      <c r="G15" s="20">
        <f>(F15/E15-1)*100</f>
        <v>-2.8438851196962878</v>
      </c>
      <c r="H15" s="20">
        <f>(F15/C15-1)*100</f>
        <v>4.8164441747572839</v>
      </c>
    </row>
    <row r="16" spans="1:8" ht="13.8" thickBot="1" x14ac:dyDescent="0.3">
      <c r="A16" s="43" t="s">
        <v>20</v>
      </c>
      <c r="B16" s="44"/>
      <c r="C16" s="45">
        <v>555</v>
      </c>
      <c r="D16" s="46">
        <v>737.86</v>
      </c>
      <c r="E16" s="47" t="s">
        <v>12</v>
      </c>
      <c r="F16" s="48">
        <v>760.9</v>
      </c>
      <c r="G16" s="47" t="s">
        <v>12</v>
      </c>
      <c r="H16" s="47">
        <f>(F16/C16-1)*100</f>
        <v>37.099099099099099</v>
      </c>
    </row>
    <row r="17" spans="1:8" ht="13.8" thickTop="1" x14ac:dyDescent="0.25"/>
    <row r="18" spans="1:8" x14ac:dyDescent="0.25">
      <c r="A18" s="49" t="s">
        <v>21</v>
      </c>
      <c r="B18" s="50"/>
      <c r="C18" s="50"/>
      <c r="D18" s="50"/>
      <c r="E18" s="50"/>
      <c r="F18" s="50"/>
      <c r="G18" s="50"/>
      <c r="H18" s="50"/>
    </row>
    <row r="19" spans="1:8" x14ac:dyDescent="0.25">
      <c r="A19" s="49" t="s">
        <v>22</v>
      </c>
      <c r="B19" s="50"/>
      <c r="C19" s="50"/>
      <c r="D19" s="50"/>
      <c r="E19" s="50"/>
      <c r="F19" s="50"/>
      <c r="G19" s="50"/>
      <c r="H19" s="50"/>
    </row>
    <row r="20" spans="1:8" x14ac:dyDescent="0.25">
      <c r="A20" s="51"/>
    </row>
    <row r="21" spans="1:8" x14ac:dyDescent="0.25">
      <c r="A21" s="51"/>
      <c r="G21" s="52" t="s">
        <v>23</v>
      </c>
      <c r="H21" s="52"/>
    </row>
    <row r="22" spans="1:8" x14ac:dyDescent="0.25">
      <c r="H22" s="53"/>
    </row>
  </sheetData>
  <mergeCells count="9">
    <mergeCell ref="A18:H18"/>
    <mergeCell ref="A19:H19"/>
    <mergeCell ref="G21:H21"/>
    <mergeCell ref="A2:H2"/>
    <mergeCell ref="A4:B5"/>
    <mergeCell ref="D4:F4"/>
    <mergeCell ref="G4:H4"/>
    <mergeCell ref="A6:A7"/>
    <mergeCell ref="A8:A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2025-07-25T05:36:50Z</dcterms:created>
  <dcterms:modified xsi:type="dcterms:W3CDTF">2025-07-25T05:37:18Z</dcterms:modified>
</cp:coreProperties>
</file>