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2401317-83ED-49C2-91CA-7C6255034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<sst xmlns="http://schemas.openxmlformats.org/spreadsheetml/2006/main" count="27" uniqueCount="16">
  <si>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</si>
  <si>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</si>
  <si>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</si>
  <si>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</si>
  <si>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</si>
  <si>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</si>
  <si>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</si>
  <si>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  Šaltinis:ŽŪDC(LŽŪMPRIS)</t>
  </si>
  <si>
    <t xml:space="preserve">   Paukščiai iš viso****</t>
  </si>
  <si>
    <t>****vidutinės svertinės supirktų broilerių, vištų ir kalakutų kainos</t>
  </si>
  <si>
    <t>balandis</t>
  </si>
  <si>
    <t>gegužė</t>
  </si>
  <si>
    <t>birželis</t>
  </si>
  <si>
    <t>* lyginant 2025 m. birželio mėn. su gegužės mėn.</t>
  </si>
  <si>
    <t>** lyginant 2025 m. birželio mėn. su 2024 m. birželio mėn.</t>
  </si>
  <si>
    <t>Paukščių supirkimo kainos Lietuvos įmonėse 2025 m. balandžio–birželio 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</si>
</sst>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7"/>
  <sheetViews>
    <sheetView showGridLines="0" showRowColHeaders="0" tabSelected="1" zoomScaleNormal="100" workbookViewId="0">
      <selection activeCell="X1" sqref="X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3.5546875" customWidth="1"/>
    <col min="2" max="2" width="20.33203125" customWidth="1"/>
    <col min="3" max="3" width="9.55468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6" ht="12.75" customHeight="1" x14ac:dyDescent="0.25">
      <c r="B4" s="40" t="s">
        <v>3</v>
      </c>
      <c r="C4" s="36">
        <v>2024</v>
      </c>
      <c r="D4" s="37"/>
      <c r="E4" s="36">
        <v>2025</v>
      </c>
      <c r="F4" s="37"/>
      <c r="G4" s="37"/>
      <c r="H4" s="37"/>
      <c r="I4" s="37"/>
      <c r="J4" s="38"/>
      <c r="K4" s="30" t="s">
        <v>1</v>
      </c>
      <c r="L4" s="31"/>
      <c r="M4" s="31"/>
      <c r="N4" s="31"/>
    </row>
    <row r="5" spans="2:16" ht="15" customHeight="1" x14ac:dyDescent="0.25">
      <c r="B5" s="40"/>
      <c r="C5" s="24" t="s">
        <v>12</v>
      </c>
      <c r="D5" s="25"/>
      <c r="E5" s="24" t="s">
        <v>10</v>
      </c>
      <c r="F5" s="25"/>
      <c r="G5" s="24" t="s">
        <v>11</v>
      </c>
      <c r="H5" s="25"/>
      <c r="I5" s="24" t="s">
        <v>12</v>
      </c>
      <c r="J5" s="25"/>
      <c r="K5" s="26" t="s">
        <v>5</v>
      </c>
      <c r="L5" s="27"/>
      <c r="M5" s="26" t="s">
        <v>0</v>
      </c>
      <c r="N5" s="32"/>
    </row>
    <row r="6" spans="2:16" ht="15" customHeight="1" x14ac:dyDescent="0.25">
      <c r="B6" s="40"/>
      <c r="C6" s="28" t="s">
        <v>2</v>
      </c>
      <c r="D6" s="28" t="s">
        <v>6</v>
      </c>
      <c r="E6" s="28" t="s">
        <v>2</v>
      </c>
      <c r="F6" s="28" t="s">
        <v>6</v>
      </c>
      <c r="G6" s="28" t="s">
        <v>2</v>
      </c>
      <c r="H6" s="28" t="s">
        <v>6</v>
      </c>
      <c r="I6" s="28" t="s">
        <v>2</v>
      </c>
      <c r="J6" s="28" t="s">
        <v>6</v>
      </c>
      <c r="K6" s="28" t="s">
        <v>2</v>
      </c>
      <c r="L6" s="28" t="s">
        <v>6</v>
      </c>
      <c r="M6" s="28" t="s">
        <v>2</v>
      </c>
      <c r="N6" s="34" t="s">
        <v>6</v>
      </c>
    </row>
    <row r="7" spans="2:16" ht="12" customHeight="1" x14ac:dyDescent="0.25">
      <c r="B7" s="40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5"/>
    </row>
    <row r="8" spans="2:16" ht="19.8" customHeight="1" x14ac:dyDescent="0.25">
      <c r="B8" s="9" t="s">
        <v>8</v>
      </c>
      <c r="C8" s="20">
        <v>1.1200000000000001</v>
      </c>
      <c r="D8" s="21">
        <v>1.61</v>
      </c>
      <c r="E8" s="20">
        <v>1.25</v>
      </c>
      <c r="F8" s="21">
        <v>1.78</v>
      </c>
      <c r="G8" s="20">
        <v>1.26</v>
      </c>
      <c r="H8" s="21">
        <v>1.88</v>
      </c>
      <c r="I8" s="20">
        <v>1.27</v>
      </c>
      <c r="J8" s="21">
        <v>1.96</v>
      </c>
      <c r="K8" s="6">
        <f>(I8/G8)*100-100</f>
        <v>0.79</v>
      </c>
      <c r="L8" s="14">
        <f>(J8/H8)*100-100</f>
        <v>4.26</v>
      </c>
      <c r="M8" s="8">
        <f>(I8/C8)*100-100</f>
        <v>13.39</v>
      </c>
      <c r="N8" s="7">
        <f>(J8/D8)*100-100</f>
        <v>21.74</v>
      </c>
    </row>
    <row r="9" spans="2:16" ht="18.600000000000001" customHeight="1" x14ac:dyDescent="0.25">
      <c r="B9" s="16" t="s">
        <v>4</v>
      </c>
      <c r="C9" s="18">
        <v>1.1100000000000001</v>
      </c>
      <c r="D9" s="19">
        <v>1.61</v>
      </c>
      <c r="E9" s="18">
        <v>1.23</v>
      </c>
      <c r="F9" s="19">
        <v>1.74</v>
      </c>
      <c r="G9" s="18">
        <v>1.21</v>
      </c>
      <c r="H9" s="19">
        <v>1.83</v>
      </c>
      <c r="I9" s="18">
        <v>1.24</v>
      </c>
      <c r="J9" s="19">
        <v>1.92</v>
      </c>
      <c r="K9" s="6">
        <f>(I9/G9)*100-100</f>
        <v>2.48</v>
      </c>
      <c r="L9" s="14">
        <f>(J9/H9)*100-100</f>
        <v>4.92</v>
      </c>
      <c r="M9" s="8">
        <f>(I9/C9)*100-100</f>
        <v>11.71</v>
      </c>
      <c r="N9" s="7">
        <f>(J9/D9)*100-100</f>
        <v>19.25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39"/>
      <c r="C11" s="39"/>
      <c r="D11" s="39"/>
      <c r="L11" s="15"/>
      <c r="M11" s="12"/>
      <c r="N11" s="12"/>
    </row>
    <row r="12" spans="2:16" x14ac:dyDescent="0.25">
      <c r="B12" s="2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14</v>
      </c>
      <c r="G13" s="22"/>
      <c r="H13" s="22"/>
    </row>
    <row r="14" spans="2:16" x14ac:dyDescent="0.25">
      <c r="B14" s="2" t="s">
        <v>9</v>
      </c>
      <c r="P14" s="10"/>
    </row>
    <row r="15" spans="2:16" x14ac:dyDescent="0.25">
      <c r="G15" s="17"/>
      <c r="H15" s="17"/>
      <c r="J15" s="17"/>
      <c r="K15" s="17"/>
    </row>
    <row r="17" spans="2:4" x14ac:dyDescent="0.25">
      <c r="B17" s="15" t="s">
        <v>7</v>
      </c>
      <c r="C17" s="12"/>
      <c r="D17" s="12"/>
    </row>
  </sheetData>
  <mergeCells count="24">
    <mergeCell ref="B11:D11"/>
    <mergeCell ref="I5:J5"/>
    <mergeCell ref="D6:D7"/>
    <mergeCell ref="B4:B7"/>
    <mergeCell ref="I6:I7"/>
    <mergeCell ref="J6:J7"/>
    <mergeCell ref="C6:C7"/>
    <mergeCell ref="E6:E7"/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  <mergeCell ref="E4:J4"/>
    <mergeCell ref="C4:D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2025-07-22T05:51:06Z</dcterms:modified>
</cp:coreProperties>
</file>