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6DC549B-38F5-49C8-95D5-52380110C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M12" i="3"/>
  <c r="N8" i="3" l="1"/>
  <c r="M8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<sst xmlns="http://schemas.openxmlformats.org/spreadsheetml/2006/main" count="64" uniqueCount="28">
  <si>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</si>
  <si>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</si>
  <si>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</si>
  <si>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</si>
  <si>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</si>
  <si>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</si>
  <si>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</si>
  <si>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</si>
  <si>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</si>
  <si>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</si>
  <si>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</si>
  <si>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</si>
  <si>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</si>
  <si>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</si>
  <si>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</si>
  <si>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</si>
  <si>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</si>
  <si>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</si>
  <si>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</si>
  <si>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Vištos dedeklės (suaugusios)****</t>
  </si>
  <si>
    <t>balandis</t>
  </si>
  <si>
    <t>gegužė</t>
  </si>
  <si>
    <t>birželis</t>
  </si>
  <si>
    <t>Vidutinės paukščių ir perinimui skirtų kiaušinių pardavimo kainos  Lietuvos paukštininkystės įmonėse ir ūkiuose
 2025 m. balandžio–birželio mėn., EUR/vnt. ir EUR/kg (be PVM)</t>
  </si>
  <si>
    <t>**lyginiant 2025 m. birželio mėn. su 2024 m. birželio mėn.</t>
  </si>
  <si>
    <t>-14,81</t>
  </si>
  <si>
    <t>-6,67</t>
  </si>
  <si>
    <t xml:space="preserve">*lyginant 2025 m. birželio  mėn. su gegužės 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</si>
</sst>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right" vertical="center" wrapText="1" inden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9"/>
  <sheetViews>
    <sheetView showGridLines="0" showRowColHeaders="0" tabSelected="1" zoomScaleNormal="100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7" ht="23.4" customHeight="1" x14ac:dyDescent="0.25">
      <c r="B2" s="27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7" ht="12.75" customHeight="1" x14ac:dyDescent="0.25">
      <c r="B4" s="31" t="s">
        <v>0</v>
      </c>
      <c r="C4" s="41">
        <v>2024</v>
      </c>
      <c r="D4" s="42"/>
      <c r="E4" s="38">
        <v>2025</v>
      </c>
      <c r="F4" s="39"/>
      <c r="G4" s="39"/>
      <c r="H4" s="39"/>
      <c r="I4" s="39"/>
      <c r="J4" s="40"/>
      <c r="K4" s="35" t="s">
        <v>5</v>
      </c>
      <c r="L4" s="36"/>
      <c r="M4" s="36"/>
      <c r="N4" s="36"/>
    </row>
    <row r="5" spans="2:17" ht="12.75" customHeight="1" x14ac:dyDescent="0.25">
      <c r="B5" s="31"/>
      <c r="C5" s="34" t="s">
        <v>22</v>
      </c>
      <c r="D5" s="33"/>
      <c r="E5" s="37" t="s">
        <v>20</v>
      </c>
      <c r="F5" s="33"/>
      <c r="G5" s="32" t="s">
        <v>21</v>
      </c>
      <c r="H5" s="33"/>
      <c r="I5" s="32" t="s">
        <v>22</v>
      </c>
      <c r="J5" s="33"/>
      <c r="K5" s="28" t="s">
        <v>7</v>
      </c>
      <c r="L5" s="29"/>
      <c r="M5" s="28" t="s">
        <v>6</v>
      </c>
      <c r="N5" s="30"/>
    </row>
    <row r="6" spans="2:17" ht="35.4" customHeight="1" x14ac:dyDescent="0.25">
      <c r="B6" s="31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7" ht="20.25" customHeight="1" x14ac:dyDescent="0.25">
      <c r="B7" s="23" t="s">
        <v>19</v>
      </c>
      <c r="C7" s="15" t="s">
        <v>2</v>
      </c>
      <c r="D7" s="15" t="s">
        <v>2</v>
      </c>
      <c r="E7" s="15" t="s">
        <v>3</v>
      </c>
      <c r="F7" s="15" t="s">
        <v>3</v>
      </c>
      <c r="G7" s="15" t="s">
        <v>2</v>
      </c>
      <c r="H7" s="15" t="s">
        <v>2</v>
      </c>
      <c r="I7" s="15" t="s">
        <v>2</v>
      </c>
      <c r="J7" s="15" t="s">
        <v>2</v>
      </c>
      <c r="K7" s="19">
        <v>-44.58</v>
      </c>
      <c r="L7" s="26">
        <v>-41.67</v>
      </c>
      <c r="M7" s="21" t="s">
        <v>25</v>
      </c>
      <c r="N7" s="22" t="s">
        <v>26</v>
      </c>
      <c r="Q7" s="43"/>
    </row>
    <row r="8" spans="2:17" ht="19.5" customHeight="1" x14ac:dyDescent="0.25">
      <c r="B8" s="16" t="s">
        <v>14</v>
      </c>
      <c r="C8" s="15">
        <v>0.43</v>
      </c>
      <c r="D8" s="15">
        <v>10.65</v>
      </c>
      <c r="E8" s="12">
        <v>0.48</v>
      </c>
      <c r="F8" s="12">
        <v>11.71</v>
      </c>
      <c r="G8" s="12">
        <v>0.44</v>
      </c>
      <c r="H8" s="12">
        <v>11.02</v>
      </c>
      <c r="I8" s="12">
        <v>0.45</v>
      </c>
      <c r="J8" s="12">
        <v>11.2</v>
      </c>
      <c r="K8" s="8">
        <f>(I8/G8)*100-100</f>
        <v>2.27</v>
      </c>
      <c r="L8" s="10">
        <f>(J8/H8)*100-100</f>
        <v>1.63</v>
      </c>
      <c r="M8" s="13">
        <f>(I8/C8)*100-100</f>
        <v>4.6500000000000004</v>
      </c>
      <c r="N8" s="14">
        <f>(J8/D8)*100-100</f>
        <v>5.16</v>
      </c>
    </row>
    <row r="9" spans="2:17" ht="19.5" customHeight="1" x14ac:dyDescent="0.25">
      <c r="B9" s="16" t="s">
        <v>1</v>
      </c>
      <c r="C9" s="12">
        <v>2.78</v>
      </c>
      <c r="D9" s="12">
        <v>1.2</v>
      </c>
      <c r="E9" s="12">
        <v>3.33</v>
      </c>
      <c r="F9" s="12">
        <v>1.26</v>
      </c>
      <c r="G9" s="12">
        <v>3.2</v>
      </c>
      <c r="H9" s="12">
        <v>1.1599999999999999</v>
      </c>
      <c r="I9" s="12">
        <v>3.53</v>
      </c>
      <c r="J9" s="12">
        <v>1.32</v>
      </c>
      <c r="K9" s="8">
        <f>(I9/G9)*100-100</f>
        <v>10.31</v>
      </c>
      <c r="L9" s="10">
        <f>(J9/H9)*100-100</f>
        <v>13.79</v>
      </c>
      <c r="M9" s="8">
        <f>(I9/C9)*100-100</f>
        <v>26.98</v>
      </c>
      <c r="N9" s="10">
        <f>(J9/D9)*100-100</f>
        <v>10</v>
      </c>
    </row>
    <row r="10" spans="2:17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9">
        <v>-73.599999999999994</v>
      </c>
      <c r="L10" s="20">
        <v>29.96</v>
      </c>
      <c r="M10" s="19">
        <v>-8.4600000000000009</v>
      </c>
      <c r="N10" s="20">
        <v>14.26</v>
      </c>
    </row>
    <row r="11" spans="2:17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>
        <v>-49.17</v>
      </c>
      <c r="L11" s="20">
        <v>-0.87</v>
      </c>
      <c r="M11" s="19">
        <v>44.19</v>
      </c>
      <c r="N11" s="20">
        <v>46.45</v>
      </c>
    </row>
    <row r="12" spans="2:17" ht="33" customHeight="1" x14ac:dyDescent="0.25">
      <c r="B12" s="17" t="s">
        <v>16</v>
      </c>
      <c r="C12" s="15">
        <v>0.28000000000000003</v>
      </c>
      <c r="D12" s="15" t="s">
        <v>3</v>
      </c>
      <c r="E12" s="12">
        <v>0.31</v>
      </c>
      <c r="F12" s="15" t="s">
        <v>3</v>
      </c>
      <c r="G12" s="12">
        <v>0.28000000000000003</v>
      </c>
      <c r="H12" s="15" t="s">
        <v>3</v>
      </c>
      <c r="I12" s="12">
        <v>0.36</v>
      </c>
      <c r="J12" s="15" t="s">
        <v>3</v>
      </c>
      <c r="K12" s="13">
        <f>(I12/G12)*100-100</f>
        <v>28.57</v>
      </c>
      <c r="L12" s="14" t="s">
        <v>3</v>
      </c>
      <c r="M12" s="13">
        <f>(I12/C12)*100-100</f>
        <v>28.57</v>
      </c>
      <c r="N12" s="14" t="s">
        <v>3</v>
      </c>
    </row>
    <row r="13" spans="2:17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7" ht="1.8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7" s="1" customFormat="1" x14ac:dyDescent="0.25">
      <c r="B15" s="7" t="s">
        <v>27</v>
      </c>
      <c r="C15" s="7"/>
      <c r="D15" s="7"/>
      <c r="K15" s="6" t="s">
        <v>15</v>
      </c>
      <c r="L15"/>
      <c r="M15"/>
    </row>
    <row r="16" spans="2:17" x14ac:dyDescent="0.25">
      <c r="B16" s="4" t="s">
        <v>24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24"/>
      <c r="G18" s="24"/>
    </row>
    <row r="19" spans="2:11" x14ac:dyDescent="0.25">
      <c r="F19" s="25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E4:J4"/>
    <mergeCell ref="C4:D4"/>
  </mergeCells>
  <phoneticPr fontId="4" type="noConversion"/>
  <pageMargins left="0.25" right="0.25" top="0.75" bottom="0.75" header="0.3" footer="0.3"/>
  <pageSetup paperSize="9" orientation="portrait" r:id="rId1"/>
  <headerFooter alignWithMargins="0"/>
  <ignoredErrors>
    <ignoredError sqref="M7:N7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2025-07-25T11:47:25Z</dcterms:modified>
</cp:coreProperties>
</file>