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33840CF-7098-4691-B575-04E935FC316B}" xr6:coauthVersionLast="47" xr6:coauthVersionMax="47" xr10:uidLastSave="{00000000-0000-0000-0000-000000000000}"/>
  <bookViews>
    <workbookView xWindow="-120" yWindow="-120" windowWidth="29040" windowHeight="17640" xr2:uid="{580DF852-04C7-4F99-A70A-E87551648851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<sst xmlns="http://schemas.openxmlformats.org/spreadsheetml/2006/main" count="44" uniqueCount="25">
  <si>
    <t>Rapsų sėklų ir jų produktų  pardavimo kiekių  ir kainų suvestinė ataskaita (2025 m. 27– 29 sav.) pagal GS-11*</t>
  </si>
  <si>
    <t xml:space="preserve">                      Data
Rapsai</t>
  </si>
  <si>
    <t>Pokytis, %</t>
  </si>
  <si>
    <t>29 sav.  (07 15– 21)</t>
  </si>
  <si>
    <t>27  sav.  (06 30 – 07 06)</t>
  </si>
  <si>
    <t>28  sav.  (07 07 – 13)</t>
  </si>
  <si>
    <t>29  sav.  (07 14 – 20)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</si>
  <si>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</si>
  <si>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</si>
  <si>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</si>
  <si>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</si>
  <si>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</si>
  <si>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</si>
  <si>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</si>
  <si>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</si>
  <si>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Rapsų arba rapsukų išspaudos, rupiniai</t>
  </si>
  <si>
    <t>Nerafinuotas rapsų arba rapsukų sėklų aliejus</t>
  </si>
  <si>
    <t>●</t>
  </si>
  <si>
    <t>● – konfidencialūs duomenys</t>
  </si>
  <si>
    <t>* preliminarūs duomenys</t>
  </si>
  <si>
    <t>** lyginant 2025 m. 29 savaitę su  28 savaite</t>
  </si>
  <si>
    <t>*** lyginant 2025 m. 29 savaitę su  2024 m. 29 savaite</t>
  </si>
  <si>
    <t>Pastaba: grūdų bei aliejinių augalų sėklų 27 ir 28 savaičių supirkimo kiekiai ir kainos patikslinti  2025-07-24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</si>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</sst>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495BEF5-AA1D-4A8E-AC39-E941E543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8AEADEF-FFCE-457A-A583-979A5148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4AB3AA8-3C4F-4072-9E40-2CF87ABC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9F9BE6D-E7EA-4406-BA66-D4029B10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D42C04C-3ECD-417B-AEE3-AB6A4F69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3469E98-78CB-4D2C-964E-7B3E67BB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5125089-AD6D-46F5-8718-BD5425EC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B8FB261-9152-4682-8F94-51CDA7F0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8CFB849-7326-468A-AD71-2197563D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0262DC3-548D-4108-AF57-1C7A4C5C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4FEEC86-DC1C-471F-AC5F-F628C896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2F9098C-FFC5-466D-A067-9A75B8C7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186A779-F203-4E81-B651-760904D4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A809F67-C80F-455F-8EBC-9958C3D7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1098E58-765A-4420-9DEB-36E7A4DD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C485A4B-2579-4EFF-96A9-8B5417F8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F0B91AD-17C3-40F8-9105-B607BDE1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6D29862-ED0F-4530-903C-19F958BA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E67FD8C-0E7A-4DFA-BB9B-04722745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E2E107F-142B-41EF-80E1-C329A7EB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7C20FEB-6376-4FEB-9BA9-17CAB8B5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9459019-503B-477E-B917-3E46AF6F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67D03E0-33F3-43FE-8CE2-33B1AC6F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749C688-B05F-4F2A-95EF-51D4B806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DEFD6F9-DB03-4872-9ECA-9089B63F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7B85F28-758E-4CD0-8105-B0294419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54BBE00-61AD-41B8-8F69-744E8208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03CDE342-7B4A-4025-81FD-67A1D417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87870E0-DD64-4D32-95E6-001EC33B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CE8E5D8-C43F-43A0-98B5-C3DF9638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B745FFA-F140-4AFE-8D3A-B423F097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61ED7AD-9D6A-4567-9090-0A03B272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E044A0A-2810-425A-9BD0-9836A788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F987EE8-6396-412D-B4FF-98EAF570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D7B0677-BF23-4F20-A6F2-6D1562F5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8B99655-673A-44C5-B3E1-AABC3234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E6E2554-7E60-4022-8F23-79E9B46B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48CA030-0A99-4193-9E4F-4BC14CED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FD5289E-316E-44BF-8D5E-49DC3D7E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D73D604-50D0-4C57-950D-D6F9B41C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3D5AB7A-4052-4BB6-BB6A-AB545E4F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4AFB108-62D1-4734-B5E5-9D7651D6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2E2F169-8F4B-4CBC-BCAC-E9163D2A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4445CE0-1512-4047-8EA8-DD818FC7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052E70D-C6AA-4C32-B135-9185DC41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7AB64EF-83E9-4840-8371-BAB69FA2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91ED7BD-F42B-4F96-A98C-A336DCBE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94C2592-9EFB-40E5-BF89-3CEF6E30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C17AE49-B421-4726-9862-E20C9D6F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6790CAD-4566-4C6A-A785-D42DED61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D766DE6-4788-4DC8-B9C4-F0DFA409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7F414BB-43C4-4ED4-808F-5D9D19DA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A35177F-D4A2-44E5-ACFB-00ECA221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F8894B0-7070-4626-8076-9C4ECC13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2E2F338-C022-40E5-B4AD-A30B633D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7FAA185-DDA7-42A8-BE90-38D3B47E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3D9D9716-529D-4CAF-893C-EB80FB7F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1D6C3B1-A07F-46B2-803B-F3A7645D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AAEC756-41EF-46EE-9299-30322780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02E24AD-0B71-4355-8FE1-C40F5773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A75379F-67A7-4F8E-9464-6DCA017E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AECEAF8-2A81-48E1-869D-CEE4F096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E46EE9C-6447-4FEF-B425-11E8C84D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09DE1DE-01A7-45B7-98C0-2107D7B2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AD368B6-8FFF-45FC-850D-BEA03502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FDCB2F9-994A-4CE6-A3C7-28FB4B01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35EFC95-CFF9-4C5C-9E77-F577DDC3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E64C8B2-98D3-47A5-93E5-82D4185A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6B6AA60-0E6A-482C-8EB9-28651A2D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283EC49-D4B5-4C02-85DA-F8A20687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ABE6325-D10B-4E19-B908-5903A030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4AAC9EB-625A-48A6-B036-BB94CFF8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AF93B33-96A6-4DCC-BED0-207E4058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031904D-AB99-487E-8CCD-A33CBB6D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6EC10D0-BCAC-4D80-A111-05DB5CFB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4E6FC53-60E7-4056-BC12-7F27A63C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FDA4B8D-2BDD-44FF-B840-F493D973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A74B2CD-915D-483D-9BFC-5079CD1D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8D6E860-29F0-46B6-A90D-939DF5E7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93FD5A4-B4F6-48D9-A048-75611D0A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F498DDF-91B4-40F5-AA23-D4177A6B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8F0360E7-0CD6-4E6C-A61D-0534DE0D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509DA14-BFEE-45F6-8E70-F9BF39D7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4079FA1-067E-4A87-B61C-297E1293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E4B1931-4BF5-415C-BF2C-B0541BE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07FA1F7-EE5D-412C-A514-87572A28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8DFEAF4-660D-4C5C-86D2-97C12B30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CA80E52-EE98-4201-9E06-C7D0CBE9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0E301B8-CAA0-49E6-8A68-55E2ADEE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2760BCE-F60B-4770-918E-4E2117BD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4FB3040-CC81-4ED5-A13F-B6E02B54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D42F7B7-004F-4385-998D-E143D6E0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AC9B08E-560E-4618-BDF4-F0DBAAAF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AEB4878-74B8-4132-B2D1-B96AF436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6E7FF14-0190-4CEB-B2B6-73149822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5EC0C3F-EA46-44A5-9218-971976E7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7EB26EC-89F7-4482-9454-8D62E52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EB57E9F-D649-4969-B03A-FBB8BE37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EA30D0E-B63F-4AD6-9E9F-1CE75251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A84080A-2FF0-44A8-AC5C-EE9540B5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E2821ED-5C58-409F-8F2A-C115D096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679CBBA-E87B-4F4D-9613-97CF1518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0ACC67F-99A2-4AE9-BE3A-01E73539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244FE283-769E-4EA3-AA30-CE59B7F1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54D77A4-FF84-47C6-8C89-0FBAAA84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AEAFDE0-8391-409D-B95A-FA796309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EB78C03-9E83-4640-AEAA-E4E9BF3C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2FD35357-7B50-47ED-BDE9-6B3ECA23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4590102-11C5-4522-829C-2D3D8699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C461415-D065-4765-B499-5C917CDE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D7769A5-08CC-4B05-A437-7ED8DE97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412D13A7-E087-4C29-B68C-6E620D71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265D49B-8D3C-475B-BC07-DAB1E4AE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CC0440F-1D52-4ACD-9E5E-558DD791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8B1DB79-9710-40C5-AC23-4EE14960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45BA1C91-1973-42A5-86A3-4CD869B5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F592668-45D3-45A5-AA8A-B9D17536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FCA495E-A331-4D75-B6D7-0D4D627C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65BE746-86DD-434C-8E84-59D60803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AD72FE5-95FB-4D00-BEAE-09376505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B660ACD-074B-4F49-8401-2B083B8A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EF10885-6537-4D2B-BCED-3107C513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EBC0E1C-1567-4B01-B53D-A4C723F2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E56141E-E968-4E93-B98E-8B7A8A33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3954D87-06E6-4F1E-B6C1-1F5BBB01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A45B366-CC49-44D4-AFC0-3FFBEE0F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7F1FA14-7AF5-47DA-BCAD-C7464F84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E63D50B-C97F-4F70-9FC8-93058E2A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8DF9FCC-1F3B-48C3-AA58-E3B371CE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0AD0B75-76BA-4D25-9286-2F7A09A0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BCF85DB-8BDF-4F97-8FA2-2151ABA7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1EA21CA-33CD-4697-AB64-56731508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13DB9B4-4DB7-4A28-98B3-0C8B8FE0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E411E30-081C-49A9-AEA1-16E36C22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9BF5CE2-4035-49E3-ACB5-06B4EEB6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674D1DD-4D18-433B-9EE3-773D93FA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E15E212-7D2A-417A-941F-900A025E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AADD0BA-C723-4423-8E90-DBC1ED84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E86667F-25FF-4E21-A318-07D47E07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B029934-12F0-499A-9C7B-2253EBDB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73AA36D-DE67-4A0E-9ADF-9F7E3409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AB52806-8FBB-4D65-AFE0-5ECE8DBD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F744925-74DA-4871-8266-FA007A58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5C0D395-FEE5-41A7-B1E7-03AFCD2C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79B55C1-2540-4C62-AB9D-68661239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C427CA2-083C-4687-81B5-BD7C2F63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D39C190-66EB-4711-AF80-49E0A004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E5AD950-AE8A-4B39-86DC-D179EE74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B48E8B8-A749-4B71-8881-1D85088B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6185EB4-6CC2-4C30-A853-4EE19578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D49040A-6527-45DC-833A-53A37A15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1A20466-9FDA-4FB8-A43D-BB60432F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66B1BE2-6751-4E40-BE15-B5CB4577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0A1835B-EA58-4F6B-B322-29352FA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BE0303A-6B2A-4F1C-8ABD-8E349E81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E6C85D2-6B95-46B7-9655-0A407872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7B8D2D4-507C-4561-9D17-0713549D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4726185-C57C-464D-AF8C-BCEE24CB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B40F93A-AB9A-44E8-9CD1-65BC3729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AAAA8F9-E6E1-46E9-9AF8-609E64F4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41671CB-4D35-4088-A9B7-3FFF6547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F287B41-F00D-4D49-801A-83052D1C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67E1E3D-D3A7-47F3-8DF4-9119DA9A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226E772-088B-4DED-A39D-D2ED9163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8C55778-86AA-4C14-A2C8-0B9D1879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2A1A8CFE-FC42-442A-9C9B-81E8C992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864BF7C-8EE8-4CB4-BA87-0331AE91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991BCF6-2802-459C-9BD2-86B8D449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CC641DB-E552-4980-804E-ECCB4B4D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6AE41EC-A32B-4719-998F-4BFF95E2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AB3DF40-8F10-446C-9B09-5E2294E6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6A7AEB3-09AF-4182-B128-6337382A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F7C1AF9-BA87-4EA7-9000-9DDCE422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4A2FF5D-E385-438B-BE02-08D8DA00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CED645E-5F54-4B5F-8C08-DB7E5C4B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D46EC5A-9D38-4D4E-B7CC-1429F808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B46FF23-661D-4E7C-951E-4E42F28B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EA6970D-CCA0-40CB-87D6-564EF173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5D10913-0CB1-469E-8D18-80D903AC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82C1E94-9BDB-4313-B207-FD3A6744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CA39723-0890-4B77-8346-D204C0D8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6E3AFCC-9A6F-42B9-B2ED-68630195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1D07DBB-BBB6-4088-B194-EA4EF594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FC80ED4-E963-4CC3-9FCE-F0B49024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CC006BC-0274-47E7-B3ED-BF47CE03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DF2A902-3E45-47F9-9583-B8183A7A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E360D53-F1F5-4544-A015-A39AE2EB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5A7E076-1F0D-4C11-ACAF-BE075F56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B2FCCD5-38E4-4881-ACC8-BB10EF56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952DCC6-2F13-479F-BFC0-E145D784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5011AF2-A2CA-4A48-931F-5870A085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B8F4AB3-0958-4E53-82DB-4788F82B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07202C7-7DF5-4F80-908E-78F9863E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F6655AA-8374-4F9F-98C3-8E14CF42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D1C5758-2255-4C03-A060-ED655274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154F8CA-07E9-41DE-AE89-27FE0EA6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A8861F9-24EF-421F-8E5A-167C21E3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D67CC16-7B0F-4A8D-9D76-2AB19E0D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8F3B9AC-049A-43D5-84D9-3C4B09FB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592059E-B6AB-4746-8CB9-8394EFA7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420C7F7-FE0F-4F7C-8822-91398994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BA9F3B6-951C-46F2-B78A-F768235C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7FCBE3E-DEAE-46C4-AFA0-E3ED990F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F939543-8B1A-4F55-A038-B602C653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09823E1D-9A02-483D-AFCC-373161AF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1425F0A-DB13-469E-96DF-D866F15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76045D8-426C-4B87-8563-D3EABD72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6DAFC41-4AEE-4473-B6BB-016D10E9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457C047-C408-4837-8566-4247A261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1DC92B4-AF7B-4992-82D0-7B2D08EB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96D42A6-B774-46E5-849E-60826507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F0D2373-B506-46C2-8F10-B3771742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F105ED4-AD97-4EE8-89E9-CAB3F3A9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A60FA6E-1C84-4B76-8A9E-D7287994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BBA5A17-2736-46C0-AC30-4E3CC754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B2B4C75-D35C-4B0C-85AC-0B1A43FD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98C51B6-494F-4C62-BBB0-386FF54A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5C74C558-E2AA-4C79-B8EE-0838622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8A86D19-539E-4A03-ABE0-21A72511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8D9A7B9F-267C-45A3-BB4C-AAF596BC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008139E-341B-4DFF-957C-2D6F1CD2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2EF66FE-6477-47F3-ADE3-D4ABCA9B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97B0AC9-1FF1-4BCD-936A-ECC1FB0C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EB8D5A5-90A1-407C-8C95-E36F4E8C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A75AF75-FDFE-45BD-B876-AC3BA821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8C69DE03-A730-4915-B12A-17E7F699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FA93730-EB1A-45E7-B9D1-BE6C8091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B923E23-2E7D-43E1-9CED-0C84771D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12F5235-AA6B-41F6-A01E-BA1866E8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F6B0900-95B2-47E7-8AEC-3EC36F40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E7CD3C3-3CA6-406B-97B8-B34B4E36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3DB6C85-EA8A-4B0C-83CF-AB20E56E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1D66ED2-44A5-46D2-9593-3B7E10B2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76E855CB-E45D-4820-A84E-47704CBC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E2CF069-8506-49FB-B916-F30BC90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8B256790-C70D-4DD7-BC30-8FC8EBEB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8461664-5B52-41D3-BDFF-440EEA57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053DF80-9108-456A-9BE7-5E6BDF40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C20C208-BDC2-4746-BAD8-20F34476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E6336E1-5871-4CE0-9FE8-304C8AA8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36B23F2-6ED5-4439-88F6-5EEDB5C1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66FB717-4754-49C0-80E2-2519028D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F199F54-390F-48D7-9F51-BD5C7ABA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1F8B5FD-C63F-4824-89C2-11AA4B70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001BE03-91E3-4C13-9ED3-8DC56351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C621D9F1-53A1-4E3B-A15C-EB38EB1C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09DB7CC-B179-4C80-96F2-357E15A6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F58B33B-5631-48D4-9311-67802D16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1381517-36C2-426E-B21F-ABE9AD93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02F004D-E6F6-47F1-9CD2-CDC26011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B95EA34-8B16-423F-B903-51025CAA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24C9EBB-1731-455B-842E-285C32A2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742112D-7026-4B9C-B863-EBBACFD4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9A1C366-8456-4D8F-B691-19C05D0B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AC5712E-EB3F-4206-B99E-D20B7D98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B5A5C93-CF80-4E23-B1AC-9FA39D37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377343E-96C7-4F86-990D-F4B54A67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E5DBE5E-79D7-450F-9412-9A2FFA2A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420E04E-48F0-4387-B133-5952F205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ACA4F44-6FD4-4103-8A8E-EB14D866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B2D85E2-C18E-4F13-9406-D7E76587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DF52480-1AB4-4955-81F7-A22F6BC4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210ACFC-3599-42B2-A328-DD6EED73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75B5F39-4E46-46D7-B500-8CF72B93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9CAB963-2E22-4054-9B51-CF677C84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821B845-3143-4786-BEF3-57F08DA6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7BC87986-B055-4322-8423-10B9F624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3C6BB45-1138-4F6D-80AF-7D533524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CDE1DFC-141B-49C9-9461-72F2B12B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543BAA3-E2FD-438F-9776-1328DCB2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FA8DA65-473D-4B00-BB79-D69B27AE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EE630B3-64E2-400C-93EB-CB8CE3CF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A84714C-DB8C-4F6C-B6EF-251620CB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648154B-471E-4BAE-9FD7-D89FF472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199F3BA-FC33-4BC9-B6C5-DE78FAD4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304F348-A599-4150-82EA-947AEB51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2109C4D-3DA0-40C3-AA41-391EA16F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7F0D7A6A-6EBC-46F1-89F6-755DD402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95D6665-63A9-40D7-BB19-51831144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D28BEEDE-A4F2-4B80-B9F4-5FCE68C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DB9BA31-0672-4515-B20C-2D52B79A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4739A42D-932D-4531-825D-C9EB5DBF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7BE51C2-E73B-40FB-A46C-DD95BA84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7A400F03-07DB-4ACE-A420-BE4D5AD2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462B638-3279-40AF-9426-A04B462C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4E381450-DF70-40F4-A633-5F70F7EF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82FE69B-6D3B-4668-9D8A-7AF0DC04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B7D4DB0-0ADB-40D9-B9C8-4BA788E6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D66CA14-3817-4AF8-9C56-8FBB625E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2CB95B5-5F1E-4862-AD3F-2184D275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F9D10FB-5534-43EF-A8E5-B10751B3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93AC21E-32F3-48F2-B60E-023E6079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4F7305C-3D6B-458A-B332-6CAFAA0A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B63E89A-F76A-462E-B96F-D8A973CE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C773DB1-ECD0-446D-AA97-80AC3F8B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3DE459D5-AF2A-48E7-AFDF-6A43552D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3B79BF0-B17A-4AE4-97EF-7C992F3A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39DA764-4BF6-40B9-96F2-A2C190F2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BC2C6B5-1BDA-4335-9426-C97A3564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AA7862C-088C-4EBC-AE67-F7BDC745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B34AB51-34E8-4494-9DE3-D1029241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C91808E-13A4-408E-AFD3-688115DB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9F761B1-9193-4BBC-A43F-03180652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77BA279-44BC-426A-A074-A1906F29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1203802-89B6-41E0-93D4-3E74651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3C9F816-13DB-477C-B366-B3C88038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48C5950-A11A-4F4B-83EB-9B32D209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29AA9E2-9B4B-4010-8B2F-6AD36856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87B88A1-4762-4A11-A02F-77338726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1171DB0-BF5A-49E5-B90F-A6F63CAC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4639441-34BA-4BD9-8CBA-05EDC8EA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DD5AB82-FDDC-4340-9EA2-B461FCFC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19BD4DB-C940-412F-B8EE-A32BBCA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B0F84FB-9B94-417C-B520-5E8DFE63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487E26A-A441-4C3D-8BCA-5872DD71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ABF0A00-B130-48D2-91EB-E1C63523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34D59BA-EF5D-41EF-9BDD-6AF4B353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6EE7093-4588-45C6-938C-A7BBCE8D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5337555-EC80-4C07-8302-8C5D78C5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B8449AA-D411-4D71-AD63-23FD004B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3F99D369-C2DD-4E07-88E8-F6404FA9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B7E56596-F9B4-4874-BD1A-FEC2F734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975D15A-C4E3-4386-ADA5-66E8E185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9A32824-4748-43AD-95B6-4FFEA84D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DA27750-C043-400B-A353-230E622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1190B12-12B5-45B4-A172-4DBDE98C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595902B-49B3-42F9-894E-EC851853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1227EB5-C585-4770-B5C8-51F4BD08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DA4ED04-7B45-4ED7-A4CB-62F12C14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B94BA1D-EF34-4D6A-9F1A-DDC7360F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309372B-577C-4FBA-846E-5822B46B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14CEB43-3671-4232-A5E3-7020DA6C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5478760-4829-437B-818D-78B556E9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382EF1D-5AB5-4D58-965E-07D7C865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7885FCF-377A-4563-A5A0-596BAD98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A74B44F-AC17-4E88-98DA-8004731E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E0AA627-6218-4839-B19B-1D8197C6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BC24222-E575-41BC-B01D-DC4C450A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F0413A9-7895-4D03-A64D-2C0A8097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555B5E3-2818-4039-955A-CE070C43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15DA212-E59C-45D4-AFBA-041FB48C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3BD8B33-27B5-4BC5-AB5E-919B5016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F842C1C-E94A-480F-831B-8E3EAA26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72EE673-6C84-4870-AB58-9CF7C069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621A072-AEC9-400D-93A1-2456F213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219A867-6E34-474B-A9DD-C9E4008B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D7DCA4B-67B1-4815-90E4-1868A3BC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051013A-C305-4D09-A3B2-55D6CB7A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39A06E3-FDBF-4F01-BEBD-52450B75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4E0C4FE-00F6-46E1-B456-6558C048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587324E-5B3A-4CF7-B261-BCD4ABA8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7735D0B-33F3-453A-9783-9EF57662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06E934A-51E4-44AB-8BA1-038D93DD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FD78DC5-E8A1-42F1-A8A6-A45352C5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EEFE28A-A7DA-4919-A013-A85C46F3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74BE7B1-3062-406E-B8C5-8B07F7B6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BD89A31-EAA5-4EA4-8BF9-30E37601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80B2D67A-8E29-4D1C-B39D-C4807BEA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C28EAC4-2B6A-41EA-B46D-0971CEC9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6148988-D2A9-4972-A0B5-1838030C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8DDB334-DA03-4BDD-91CD-C082F030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C990BBE-338C-4C7E-B801-A13FC240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1377EA2-7D36-4FBE-994D-BCAC75FE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9FA29BF-E25A-402C-8854-09C6A309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6D9D4DA-08CF-4A08-BD70-0ACF1FA0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F1E4894-D1E3-495F-9BA5-84656F77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72F47B5-8F08-4439-BEDE-AB20AF4E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2B86916-A63B-47C7-89D9-A131DB2A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E9FC873-7917-4B05-8FF6-EA95127D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C63D75F-8567-4444-B573-CE2B893E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4C84AC8-4EEE-44A5-BC5F-6D65F790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1EF9A6F3-3888-47AA-B28A-59F1559D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57457CC-8FBE-41F6-A0FC-A6E339FD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32F9FBC-3E7C-4B37-B751-1B188B3A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540BD15-2C10-4087-A721-5E76E484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ED07D8D-5DF2-43F8-BFCE-BFF7471E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CAFD685-207F-4D9D-82A5-4288B82D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53222C4-5091-493F-9B06-47D4E32A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FE743AC-CDE9-4843-B21E-DA09F3A3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B81FBB6-BCCD-463A-900C-60DEA1F9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49E2797-B9B0-42B9-A1B1-0BCF47E3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9A5FEAA-0E6E-46FF-BE7E-01CAD6E0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5C40DB5-0872-4FCA-80C5-94CFE47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F721984-E1BA-44D2-BFB6-48F3753F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BB6B05E-4A36-4361-98CF-7CFF4008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802A92E-E2B8-4E77-93C4-F39C68D8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927CC9C-2863-4B6C-8F9D-8A7EC606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A211BE1-CEC4-430D-905A-271C47DD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0B10BCA-35B5-4C8D-9845-927C5AD6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D920AF4-65EF-4FFF-8584-A09AD6FE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7894ACB-6E0A-4C65-B297-FB98730A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61768F9-7A5B-4F68-B8E6-71907433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F2002028-A9D1-43D3-BD6E-0BE5C89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3A53323-4CB4-411D-AB0E-0597C0BD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E433A61-60C2-4C00-B8E8-2D43A69C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EE0D57C3-71BF-408E-8152-EEB14F4E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36647875-4029-46CD-8527-A3BC9F96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B8B3303-7AB1-4DB4-8F69-9C95958C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3F10F5F-6B21-4C18-B8CB-91861844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40D2C6D-4587-4CE4-BBEC-A3ABC520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2882C34-B3A3-4B07-ADFC-52B4D0D9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55F5BDA-E8E5-4A0E-9058-3AF52F25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A91F404-47FF-4EF8-9E73-56AA20CC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1498E35-BF00-4684-96D6-DAD13399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03E9DA3-7A79-4A46-94AA-8516A228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7D6F68B-F777-4F7B-BE4C-7D6DA37F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83B08BE-614E-475B-957B-E35931DC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36F06DB-CDE8-4937-9522-E1827909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15469F4-849A-4938-B9EF-2D0B331C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1BAA702-468C-4375-991C-567F8BD8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49F05A2-7AFC-44E1-AFD1-F156927D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AD2E7D1-0D47-475F-AC26-1E029A85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0A8FE87-18B6-4F19-A425-3B3A4720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A701DAD-89C8-43D6-B1E4-D331AB55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3419371-BD51-4547-B53C-7F33DB80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01F3D75E-EDCA-4045-8B47-80B99A1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44EE2BC-C8A1-4E71-8D65-7AD069BE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E6CA18E-865F-4ECD-830D-674BFD1D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24C91FC-8855-46D2-85C1-D4D6F59F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45025CE-0241-4745-AEB0-8F8BC7BF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8CE5BF7-506F-40A3-AB79-19FBE793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A0FB7658-0259-4BE7-85C4-F2082FEF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82AACFF-CB15-4C6A-98E0-4CC14215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5F0F58CE-C4B2-4925-859C-8A7459B2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D94E440-B1E1-4715-9DC7-82DA2CD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2DBE432E-5F4C-42AF-99C0-706BA7E4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60D6431-90EE-42A2-A888-551A1044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82A9221-8F10-43A3-87D9-C0F21CDD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D6AD394-1103-4CB2-8A52-FF097359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EC51FD3-7BDD-46E7-AB34-B473A921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0644FC2-38C4-40D4-BA37-A7C79A0B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F0711DD3-EB00-43C2-ADF0-2C4A5AF3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D6F81604-27D1-4DB3-B6C8-7C122A19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D1E99393-CFDC-40BD-A7DC-344D25F3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9C068A1-BC01-4065-B978-D4A437C2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5FFA0B7-B8FA-470B-B590-34FE9A76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A195944-FA4A-48CE-9987-1459CDC1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8A36380-7B44-4DD4-A1A0-5A2C23F5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3E15B1E-70E6-4B64-861E-2AFE1653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58B763B6-F87F-4A05-AF92-DFACC858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0FC00F1-A70D-4B22-B363-68BF81D6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F557E4B-105E-4C1F-ACDC-2C6205E1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632BB7B-6248-4A18-A85E-20C48A21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064C9000-BFA5-4133-9A37-1059470B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DBDBE75-5270-4D73-AE9E-9E2F671C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1D211B5-653A-47CA-8F9A-D81684C5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8D32A78-DBA6-4D17-BFB7-7BE947C5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A9D8F69-0BC2-43D6-B706-8DC7DEC8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0846CD5-9D94-42C6-92B8-D6FE9ADE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15290F3-4F78-4E28-97E3-7002A2CB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FBBF17F-4907-476A-BD95-E4338C97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093AB216-F2AF-4379-9A58-A4C558DE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D38587B-A9BD-4F93-BAF3-949EC77D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B0F0F67-0614-46FB-BF37-2B1E023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EB10E29-C401-4B67-BC94-7574FFD7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31DB52B-5095-4444-895E-A29A148B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BE81867-02B7-47BC-955D-AFF9B19A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495BE44-C05C-4174-AA40-EF499583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AA9402B-3AF4-48B6-BA3D-4A72F84F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2BFD560-FF06-4218-8711-E491A2FC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17E8475-A458-4178-8DBD-7A37EF7C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DB8BAAC-BF4A-4FA5-9875-FE250ED7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23A88FF-6A4E-4409-AF50-B22A3B94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CBFA19A-2BE4-4014-85BE-97A09178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6BA0CB1-737C-425B-8330-DD0BFBD1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30E9C3C-C945-4CD0-8CAF-EC639332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E065C30D-D564-4FF2-B378-6C0584B9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C0E1736-E5BC-4052-B7B1-4FBE3B55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AF8878E-2CC9-4CF5-8491-7FA0401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F7983E2-F27B-4A36-B952-464A0E21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214C01A-E90C-48F4-BE52-7E5B300D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EE7741BD-14C1-42D0-B335-AD651653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D0986F0-5D02-4FB7-BC0A-3AF71661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06F181FF-C4AD-4C1F-9CA8-89D8924F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BB38EF5-D845-4FA3-A9B2-19859922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CD02D0F8-FC67-4AD0-95BA-143D9C22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EA4DB6F-3041-433F-8DE3-FE1FD596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6F6C3F8-810D-4396-A58D-2917CB95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67946EF-205E-4924-A45D-EE991CCC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CE50CB0D-C23F-4BA7-9B1F-ED7E5F38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7C9433D-5716-4276-86DA-C274C0C9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947D3E5-C584-4359-84A6-EC5A0528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77071B3-4151-4453-9BAD-D85F4F2D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EE2E799-8508-4904-99C8-92622F09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86C8BA5-02E8-4B0A-A2DA-8835BD4E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6750552-0EE4-4F9A-B006-9DCA9DB2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C70EC63-94B9-4644-91F8-33DF36E6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8F110EB0-5CA8-494D-914D-417B8A39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B953CC7-745B-4823-AFB5-8AC70F52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980A52A-8D36-448C-AD04-11FE7650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BF5E1D7-BE50-4D3F-B709-B7343D25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952A152-B85B-4CA4-B6CC-1CDF3216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B208526-4DBE-4316-8ABE-E347AB24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F60BC04-D116-4B98-B697-11DF73FD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A9A15C4-86B8-4440-8AD7-0D66EB00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74E4694-630C-487C-A5DA-64418356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4F33607-88C3-4C46-B6B7-4232B990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D12B8E3-9234-44B0-BCE6-3339A82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8DED94D-80B2-4D08-9D36-E5814FD2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35E910B-E40E-46FB-A67B-463AF485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31262E0-0003-4500-860D-E71598DD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FC0AEAD-1DC5-47C1-9708-D12D462E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FC7ACAA-5F3C-4CB2-A57E-CF311045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5EB1B8A-F30C-4A39-A7FF-C74F80D4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6BF390F-D517-4F70-9075-3C9ED430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8FEEFF9-CC37-47CD-8737-CBB2DAC7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69EEE60-04E1-42BB-9595-D6E703AA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D78050B-E9C6-4634-A733-2D5EF3C1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40EFDCCF-E15C-4BFB-B18C-29C7948D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109CA25-BD42-4C12-BC10-B1692244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452CDC7E-04B2-4433-B85D-CB4A3C3C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FB54946-A575-4AF6-9480-4EC1481C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036EED7-762B-404C-9F59-8486BC38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B92A506-2191-4B68-AD53-C41748A1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F6BA736-BEDD-4458-9D7A-6D8E97D9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AAE0F13-2D7D-4EF5-9415-024B4E67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7C85ED74-48BD-4E7E-AB13-6942C4AC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8E51DF7-21A5-4C89-866C-A0D9E147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65BF231-A517-42B4-926E-6698954B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EFEAB73-B4BE-46E8-B8EC-73C63026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377C37F-139B-40F8-A7D5-9426D700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F069861-749A-4D93-B6AE-5A56CD25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AB39EA9-9EFA-43DA-A9AE-3A14E023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C2FF908-9B4B-48C6-A074-E6C19031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7DDEB94-53D1-4401-86DD-24057266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2E39B08-AF70-4DA9-9C4D-5EBD81CA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C47BC11-F609-40B0-B012-87D6F803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15E970D-E1DD-460B-B6C2-E2898F40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7067F1A-62CF-4C0B-BC0E-20480EB8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FD7F0E5-2013-46B1-A330-B63BBC24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8FB26C90-F218-411F-9071-EF4A9619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A60D12F-2D8D-486E-95A9-3DE6902A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070DC95-50D1-4609-86D4-29A516A6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2FDA39D-FEE8-4964-90B4-7B023B3B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10EA8133-38D7-4468-A2B4-35394196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386C02E-3D1E-4378-9055-2D0C7358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CFF2BB8-005F-4E8C-92DF-FD7C9CC0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B114465-EACF-4837-BBBE-0B285D7B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29CDCA6-98BF-45B3-AD3B-426A9FB6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D266145-03FC-492E-8EFE-A6201900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ADC8E54-E558-4390-BDA7-C46BFEA8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363A68F-418B-4D0B-83E7-1C035C68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52CFD9C3-3A09-40DE-AA22-CE3B90E9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0DADFCA-EC50-4C6D-9FC4-D73CB584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2DA9888A-CCCD-4762-8AC5-B850A103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97BE9B0-41AE-4664-A4AF-ADA4A963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1CCFC32-DD97-4BC4-B6CE-366BD062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22678ED-0157-4055-BE41-134870EC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51A0C47-CD46-4D6D-8D97-3E331A48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A053E08-1A44-49C2-BD9E-470602AC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3A0E644-6277-41B7-ADAE-D7F1DED7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BD3DFB1-4124-41F7-98D8-FA1B6D8F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428F9E3-1C68-425C-8D76-B9CD445F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22D0FE1-413F-4A32-AD37-9A4F79BB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DA4B226-DB40-4C92-BFEB-35FD5A78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7FB306C-1133-456A-8C27-1C11A22D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AD81830-30F4-4FA6-B6E4-C509B0A6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6A930A5-FC8E-47B5-A09E-DBD340BD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2E701F5-2359-4506-9BB0-4F776C20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E273062-9E6C-409F-8793-4D6309B7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5C0989E-17FA-484A-A5D3-B897F7A8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8E423F8-6C61-4219-A87E-F1870611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C39BE3F-9DDF-4465-A1AE-B5608D10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E51413F-60CA-468C-A401-C1455C07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83A9F38-0364-4AF1-848F-2DED6155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B052DB4C-DB60-40F7-B285-3D2A67EB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8806E9A-C0B5-416A-BAA3-1FD67697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C1C350A-9F5A-49A7-9304-DEB1B130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229FCDB-5765-4ACF-AADF-34CC6ABF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502DA3E-9D2C-4DCA-8FBF-6EF6ECFE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8EADBB12-BFA3-464A-9A94-7ACF905E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1F62937-3E7D-47CB-9F63-C4934C7A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9026E8A-59F1-4102-9792-C4D03D38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019CAFF-A5E1-4CBC-9CF7-D5674B86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3E54DCA-6644-4953-AF10-94F10138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60304BD-13EF-4ABB-BDB5-586AB9B1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B54F431-98D8-4D4E-9311-09C49EFF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4974018-C4B2-4072-B7CA-F1600671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EA996D2-2A5A-4BF6-AED2-4D779D2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E6D9D7A-2E37-435E-9F40-4F456A32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D1915385-0833-4147-967C-2642E62F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47C7932-AC9C-4DBA-980E-EB2729E4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65DDCB3-AD52-46D9-B0D1-FDF65432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B500614-6B95-4253-A47A-0434AECE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3C153D1-B902-42EA-B4FE-5D486E2B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192465F-EB85-4B17-9B06-A60D58CF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CE22CFB-AEBC-4B22-95D5-0B0B3C8E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3C1E4AD-8986-45F4-BDBA-51D56A99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0A3BDA0-F341-4FA9-AAF9-2F558BDE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7629E6B-8C7D-4A90-AE80-4B001F07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8A2B7F9-1D5D-4BFE-9B4F-F2304AE1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E94D6D7-FEB1-49BA-AF7B-CBA6A830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E9DB098B-0C39-4845-895C-FDE697C2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53FFD18-DE5A-417F-B7FF-BE69D3E5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71905290-D51D-4322-AD8F-27C60F3C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221D4BE-B5CE-4A9D-A171-46328AC5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DDCA7D8-27A8-4BAA-8462-B7CA105C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D0B5DCC-8814-440A-ADC5-13AC2E41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CB6C65E6-1D91-4DC4-8838-B113BA6E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EE7660E-6E92-4DF5-8AF5-7CDEC611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462C439-851E-4F38-951D-9144E160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BF7ACD8-5288-4DA3-9CB8-E2D28150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F9E29C7-5F65-4122-8C59-E1E79C5E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8B66439-9F12-40A3-9F32-8F5C1E31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13E4674-604B-4F7A-A4C4-B92A4777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EF24074-CDDD-4264-9395-1AA8269E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D7A9390-92FC-4557-B778-5F3BAC87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32C58CD-9A73-45F8-BF83-1BF62E74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B70FB38-DB51-4623-9927-8D5BC475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FBEEE9E2-BAA9-4E50-B0D0-BB8A791B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59D28FB-FB9B-4783-B432-7B1F8EA8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8443B4EF-8F49-40F0-9200-06D4CF1F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9985506-DBAA-4999-8527-FF4492A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9773493-55BC-44BC-9172-FE1362DC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A611DC5-3E6B-4E68-BC8A-D836B618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CB840B06-B45A-4237-96E6-BE40238B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438174A-807A-47D9-91A3-034C8724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231375B0-B230-4397-AC9E-06F2FCE2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1E187FE-FD70-40FE-AE8C-6CE27272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B1ACAB9-AF64-4E15-AEA5-7E7844C6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53DCB76-97D1-4FDF-81CA-218D2AD5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0597DC5-26F5-4956-97B1-F64F48EB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3DBF510-816D-47C5-91D0-A5E4E4DB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51B8BCD-2CC1-45C9-BF37-1D82C862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E9FE26C-A83B-43FF-BF54-6FE5CCE1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A710624-B3F7-4D3C-87BF-04281E8D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1F1B317-966A-46AF-901F-9581FE2A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AF83B3A0-639B-4D83-9F0A-1AB47F41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2A356D2-6A55-43B8-AA98-A804FBF6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DA661AA9-F691-4340-A0EB-FCC8C3F8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E524F42-2068-45E8-80B3-0E56534D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3ADCD0EB-4831-4931-8866-F118EE7F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071995B-215A-4563-BD82-4AF39D13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1A33660-B6BD-4BA8-837E-27AF8133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DBC1E00-F69C-42DA-B3C5-5466F7C8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D7E3E3E-0A1F-483A-BE14-6446C0F1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75C902F-8A39-45A6-BAA7-3993BE19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AE9E545-4D1A-40A3-A774-0E9CA801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FC4F1FB-1768-4C67-A9DE-67337BFE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C82FBAD-AB74-4D48-BBCC-1DFC1693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4DECCC7-17DE-4105-899D-39FFACDD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45827832-8EB6-4B42-82E7-1ED9F179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7267E0D-D295-4CE4-AD6A-519E5942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C2625A4-5F52-4837-B577-36B4A74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E4D2B01-4531-4ACA-B308-6A808806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6A36A6C-AF6E-4128-8288-9DC9120F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5E493E8-67CB-4C21-9CEF-E098112F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495216F-BA2F-40E5-BB62-76A484E1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9E013D5-BDBC-4B77-B962-AC095982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03C5D9F-EBC8-45B4-82A1-58107DF7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A60A426-51AD-49DB-9F74-9B7B0C7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E7E26D9-7CA5-475C-8A7E-F03F6BC2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360F41E-0C77-4ABA-B12E-55E7104A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18C7FEE-F6CD-4F7D-AEE4-D3E09752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50E26F0-ABCE-49E8-A9D7-0FCA5081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A457561-E3ED-493C-B522-5DC16173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45DD34F9-2387-492A-9961-422FBBA2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8D11612-D25F-47B5-A8BB-28E9C530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899C6F1-5297-4BDC-8034-5B589129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0558464-FAD0-47F3-9B0B-BE7E13FF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5383B935-BBF0-4F86-AA41-38D84FB4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A53CA76-6A59-4584-B718-CB998A1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39A9F47-5968-483A-87DE-80B9E1F2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5501CC1-2557-4A09-99D8-E154C3D2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C4DF73B-FEAD-4A72-89A3-398E3316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628E3E2-4D2C-40C4-83A6-C3E649DC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E295416-5716-4942-9807-27314C90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B51A7A2-A261-4A56-97D8-D38DF79E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1690F35-79B2-44A3-8DAA-BF754E4D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B6C6C5C-E673-4576-8319-569CD684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F9713AD-1B4E-469E-B3C7-15399A8A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7F80DB6-B408-4DDA-856E-4B1CE4E6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EDFBD27-BB13-438E-B220-2A259D5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87BE0E3-F7C8-42B8-8048-D4C12284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FD40757-B33D-4596-A6A5-1854BBE7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CD82D64-9C98-46A5-BE7B-C223AD7E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E57852B-645B-4FF6-8C18-224699A2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C85EC5C-C220-469C-BA2C-9C1A96E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3CD7941-20B1-46A2-B892-08E9F15D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8289C8E-60B9-4046-A4B8-82EF756A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30C2A89-F6F7-423B-865D-8B16473B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2E50F7C-EC4B-4339-ABC1-DFC9267F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925B282-8D85-4576-BDF9-D946300A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DC8F1A6-4B2D-4AC0-9D30-5A9C5ED9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187D232-CB00-4F6C-83FE-15F3E493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86453C2-5DE1-4ABA-8D4F-B2A100B2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261E650-3E08-4D89-84EB-4F7D6681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0CB6A57A-4F30-462B-B508-78E970D8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9991A6B-2837-44CA-86F0-05583046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05940CF-750C-4DF6-8777-05C2D233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C7DF019-8794-4FFB-83F1-DE489DF5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A5D3A12-230B-45D6-84B4-BCE8086A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7D3E245-CA64-4C11-9686-C113C6E4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10859A1-54BE-41A9-9273-AF6C4C64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89E9D72-7F63-4284-9259-12AB7420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38EF42E-F1D3-4F92-B4FF-84A20A6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84E5AF4-D908-48F3-8C5D-046CA25E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ED64212E-D8D4-4EFE-BF30-CA9B48C7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CB11B7A-CC28-482E-A21E-16A54281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7856AB4-D0D3-454C-886B-BD31392A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5A138B8-2927-4A0F-A47C-27584F20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5F05766-23B4-4B9F-8805-600D5508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0B83908-C0D5-4605-84DE-180A8F8C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2BE252C-FEB4-4C89-A3DC-C71DB2F2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C47DF00B-B4E4-415E-B725-3DE20F07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4CFE94F-D29F-4B65-85D3-A414351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7BFFD55-7F34-4421-819C-CA09F44B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4ECE7E0-85E3-48C3-A3CD-A3872057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057BBD3-C71A-4B3C-8CB4-42FD9543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B24A6BE-2636-40E6-A9E2-35A1395E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BE6601C-AEC6-4F34-B51E-1B493CAF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EDB7BF4-EB5F-49CC-AE9A-766FDFDD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2945C50E-4D53-4DE5-AD71-B17152E4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50EA765-49B8-4E8E-BC2A-6E479081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C150BA1-4683-446B-A458-4A0ADB27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DEE371F-8949-4F6A-95BB-C3B70A0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0B647CC9-67E7-450E-940F-4EFA9EDB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B431BCF-2732-47D0-9166-9F010F8F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2A4E6BF-3781-4468-84F9-8D94B8A6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4D85056-70B5-4581-988C-69BF69AD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718E15C0-3450-4030-85A8-6779C586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151BAAD-DE4B-4B88-9E71-CA84790B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15535700-C426-4A76-AF38-F048FDC7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875AC34-E9FA-4B42-AA9C-D13879B2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729292E-43F5-4FD0-B2FC-928FCA8A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1CBAEE8-3F3C-478D-8084-30ADC9D4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34373096-3499-46BC-BA22-7502063B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FDB3F8E-ECAB-4C85-9C95-284E3CEB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F2D60AC-AA75-44B2-A53C-7FAF06F4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2EADFD6-3014-46A7-B366-38EF8AAF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A4FC203-C7B4-46D4-80E4-63639C15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DE68FF1-E438-4B09-8528-C9D92D86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7B9700F-524F-4793-A7E4-79F406C9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1BCD6F3-540B-406D-989C-9F766B03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8BD98EC9-75CD-4886-B5F0-80F5BF45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5932E12-1372-4EBD-81DF-4794BF1E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0EB1093-A390-4875-8582-82E3F613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404E33A-78B8-4D12-BC8F-FED5E3C9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E975048A-4FB5-46CB-9075-A812F7C6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14BF6CA-640D-4CC6-9D46-81EB7D76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D0F4701F-E91C-49B0-A10E-7003ED2C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F9A590E-C9AA-462C-BF2A-9E7FF1FC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49F4AD60-11DF-49DF-8157-E39A892C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138DA05-DB18-48B4-980D-E19E7543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FC0ECD4-DC58-4769-9D72-895FDCE4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8ECC8287-164B-4506-BBD6-39F62A8A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EAFF618-00CD-401D-A439-1039EEEC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F4BF6CEE-7A01-48AC-ABE6-2B137DBA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D5731A5-03CC-45E3-BF20-1743195E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0C3183AF-5F83-4B4B-A353-D8ACCB97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0E95A07-53D7-4424-A845-1B6FBBF4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2F026B07-A323-439D-9CE5-6797C720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6C974DD-2B47-43A8-A614-C5483B83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53CF2698-F872-44A1-B404-A50AABE3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01A65DA-02E7-40D3-BF5B-9A5132A8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1051EAED-72C4-4BF5-8D53-8233A12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D4CDBBD-E4AB-4592-A2AC-624ACE3F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44B7274-8FD1-4030-9F83-7DDF920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164F9C6-4A5F-43D3-B99D-44874B0C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5E37AF6-E01E-4A5A-BB5D-044E22B4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1C12B05-829E-417B-B593-EC524E1B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7AA824E-28E8-4A97-9899-B0323231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8AFF3486-6C9A-4CAB-BF27-D88433A7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50967A3-4F34-45FE-AFC2-37C122B8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B6075B2-4CD6-43C0-BDEE-1917CDD2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CB901B5-480D-488B-A3EF-EC12AAD9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EE54CD0E-04F9-4613-8CB8-BC28ADF4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D80E32F-063E-44CE-A314-1C3AD943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3DA723C9-B730-4619-AE57-B47F88D4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FF43A22-73B0-4DFD-BC07-8E1A80A1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3D92C0B-6120-441A-8B38-465030F5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8E84000-AE04-41CE-A238-C580C613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21E5B077-D020-4857-9021-B5AF2A24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F748303-29C9-4404-A452-2A22191B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F92D983-924D-4202-8B89-AA1D9B18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7CB757A-264E-4950-A830-888F0BA8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E36C878-59C9-4784-9EA0-66F1476C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56C0DE7-E534-4D25-8189-9C0E4BE3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34ABBD21-6488-4C2A-926C-8D61786A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8E7B6C5-BF0B-4FB4-8983-249DA9F4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89A1A2D5-72B5-4C05-A01F-08B9EC6D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B781997-D0B8-4748-BD29-7AA103C8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C184501-7E33-4E6E-B387-FC546E1F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654D597-06B9-4859-B0B3-99AE6485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E7D80DE4-4D12-4AF5-A664-D8CB121E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828B8B2-1623-4633-BB39-7C96F62C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065DBAC-F7D5-4FAE-AE3B-05E8FD8D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24FB71E-E362-41C5-A36E-E2597142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BD3A44D-6B8F-4F9D-A143-6291EC4A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839A07A-6455-4AFB-9296-5FD1F6A5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199651B-7C34-412B-B50E-122BC8D1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A981ABD-4A05-4903-9B5B-75C8D81F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8485442-9AB2-4B6F-ACF8-B5DC3238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31F09DD-A795-49B2-B9A6-9B8C6B8E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CCDEE9D-C884-4AC2-BB50-2537D574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422D7A7C-C45C-4A22-9EF5-76DA7254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45A748D-2D15-4E93-ABF4-6FDCA343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07C64E2-7289-4C3F-8B6E-9C65C747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4A5FC39-E9DE-4B8C-9DD4-754A4337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56F3484-9302-4789-88FA-61E312CF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E104BF9-770F-45B1-9491-A7187C41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8C1320F-0C4A-4B8F-A1CC-F64AA3B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A721506-87FE-4A8B-90B7-71622D5D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3FD4F32-7439-4273-9454-D0D0705C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6FAF9F1-BC5A-4C44-BC43-5CD570A4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C1A233F-0A6B-4F1F-9E28-F5FA97BB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82E7F1C-AD41-4446-8B38-1F8D346F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5E36E78-B1B7-48A1-B7A6-71FB36FE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ED1307B-E8EA-45CB-B710-4733B1CF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8B2FB87-7C48-424B-8151-59D2780C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8995F06-43CE-4CD4-9478-16D3D232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843F55F-F54F-4578-8EA5-B90536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D8B7DDA-0A85-4971-B3CE-02A29814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D295E9A-9485-4C48-824F-F7FC80D6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7B18CAB-5858-4554-9FC4-DD176A83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3F9CC60-3DE2-4CD4-998C-AA163408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43509F33-3E12-4F7F-A0DD-33F5A87F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BACE6B6-8210-45DA-9552-6C1CF81D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D85ECE89-29A5-41A6-9A8E-82BC8747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B10A3BB-751B-46D8-B0DB-D711B527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48F901A0-7569-414B-8475-B934749D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B1C9D24-EDA1-4491-8E73-7ADB4AD1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2207374-A122-46AC-8E69-CE0633DC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D054DA5-A141-4C31-BD8A-4E2154EA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7F213A9-1BCD-4340-8883-E194EF5B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A5354BD-81D4-442A-9F70-B26FF515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583A8F0-4850-4CE5-AB8B-FA9CF85E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2D93396-F053-4152-881B-D4115183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AE54400-7F70-422C-B43C-7DADFD06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2865C0D-CCDA-41CB-9C12-0688A7E2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D64CE65-10D2-4B66-8EEA-8A4D49CA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CCA55CE-4EEA-4A15-A9AC-4A208014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8D5D19F-4603-4793-A3FE-F042034F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0A597A5-03B7-400F-9E05-D6FEF459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3DCFB25-5ECB-458D-8108-06A028AF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79D29E4-C089-4D9D-A560-A6A3FF7E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8A7657C1-36B4-4E56-BE39-AA329757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E2CEE34-C3D6-46A6-9C3A-F2D49816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11482F7-E009-499F-B211-F5B0CACB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249B47C-1B9D-4022-A34A-A67C03DA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129BE4F-FE67-46E4-AEF8-EB566BD2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47BF6E6-A97A-42D9-9B10-374CDDFD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4120CA9-2A22-43DE-AC5F-1FABC332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E93E728-CFC3-4970-AE46-A1BEEBDA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36429A8-F5A2-44D7-B417-D4247D00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8D8A23C-5F21-4405-9DA1-6960BBE2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9DB1E77-FAE2-4AB3-AB62-DDAD7769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78D6162-97DD-4255-BBE4-44876D1F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97E29E9-D4C0-47DB-87D7-FC521134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FC48B27-6BDB-4A29-93C5-9DC52E43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10D5469-68D3-4A0A-8EFA-CEB14038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317F7C3-FF71-4D60-A3D1-6A528F7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2023C01-057D-47FD-BBC1-9F2D296A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BC423AA-0A4F-4228-A889-8D4F0DF9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A15758D-C16F-4098-947C-2B56CB32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773E2CB-83D4-4B4E-998B-C4D3213E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8D9D36B-17F4-41BA-BC37-35DBC0E3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F39AF31C-A82A-4CDE-A0AE-4CCD1425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721FECC-57B1-4954-A9B6-9C8E6E84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608B660-38AA-41E5-81CE-1D84A38D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AD6018C0-682D-487E-B963-72DDCAD7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D57E55F-A75B-4081-9D69-D780A5CC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D2F39F4-7BE7-43C0-BCB3-1D7E4FE1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9235AFC-2498-41D7-998D-02E3742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9D0F6AB3-54CF-4D3A-86F2-C70F3220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62010ED-87BC-44AE-9AE5-FF787B8B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22132F9-F5AE-4A7E-9481-C9EB476D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FD8863F-B9EE-43FA-AEC1-40F6081C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ABFD8B94-AA10-46B9-A5E4-3E09F998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48DA9E6-33D8-4F32-84A2-C9E4C47C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72A238BB-FBE1-43E1-83A3-EDF926D7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620207B-1F94-421F-8E2D-FC065E57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EFAA86A-FB82-49A0-A17B-0DADAABA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4FB3498-D6FF-40AE-85AC-40902C28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55A9EBF5-244B-4F5D-93BC-4125C22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B52FE73-7EAA-4384-A5D5-E0720972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0C52EA8D-B5F7-45C9-B50A-03669372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F8466B3-04F0-4CA3-907E-97F12F81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1D7D5DD5-F90C-4885-8A40-B46C0F0D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D8D650A-BDD2-4EC5-84D2-AA683CAD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9D5B0FB6-1686-4FEF-A280-3A90EFB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6763CAD-FC50-4921-B6B0-DCAC0094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47458CF-0677-4B5D-974C-5FF134D5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8660AB8-2091-42E2-B736-FD1934CE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82A15D14-4FCB-4D16-8C7E-CFEEBA89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B768AC8-1CB6-4778-BC03-C6067016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071D700-B0DC-44F2-B4D7-F8AB8A07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75DC9A5-782C-44DA-9C0A-F96451C4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1108952-4160-4501-9313-57F14AD6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26E4574-6B6D-4736-8684-D63C960B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997BC17F-9447-4C2F-A933-266E3A30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34C65F4-DC61-4CE2-BCA0-C80B8FBB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AE55AA5-DE7D-434D-BF35-946CA85D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CF18160-76D2-4DB4-AE71-E3067048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A4CEC6B-8C27-4361-9341-EA812F6A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F5EB1CF-8754-4062-856E-63D43625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B95C5B7B-9382-4DA9-AC89-2FA88480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AE15FE2-85C8-4E57-8629-2EEA0506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10B2CBC-4D78-4559-B9C1-2938AB85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24A72C1-7F4B-4343-9D2F-0D902E9D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D296F63-27A0-4E07-A1E7-30E332FA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50B4C4B-76B1-4D0C-8102-437B4053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D646228-8816-494F-9437-4898B2AD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4D80E5F-FF8F-4498-898F-A4E608E8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B6FAFEF-0201-40C5-B03E-B76CB44B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F0CD29DC-FCD6-4265-A212-8560B55B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D377270-056B-4313-882C-4E3C7406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69689193-712B-465F-BFFD-A7F680A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1DD8132-0CC7-4217-B728-C17F08AA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C3CB3DC-C549-490C-BBAE-47121FA3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48D9742-3DE6-463E-A5CA-D16F9C77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D1B4E99D-116D-4CCE-9204-771DB095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5D5895E-FF36-40D5-8351-1D00CF42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57CCBB8F-5DEF-428C-AE80-C05E61ED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560490D-45CC-49B4-996F-4414119F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53F137D7-EA88-4EA8-A0F5-5E0CA9DC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09F7508-462A-43F5-B595-189DB8CD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446D533-6BBA-4ED5-8071-F7D3B1B1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3FCB116-A0FD-4663-9CEF-1CCBFA03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861F764-B596-4F2B-863A-B83F3873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963179A-5818-423A-8CC4-EC18831C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0DE7029-11F9-43D3-9C26-5B107F65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54C77BD-AD4B-4936-9E98-50B7CEB1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490F420-885E-4501-8003-74251E22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9A0215C-CB12-459D-A53E-AD9504E4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E0ECA56-97D9-42FD-B17F-372BCF4D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C9247FE-C564-4F6B-B790-8A155C09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F711891-FFF6-4975-BDBC-A0BAC1F1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C28267B-276F-4DDE-8A8A-F2C8A2AC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A97BAF9-DA40-485F-AA4F-3CBA8774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90595AB-AE9D-4F69-9772-8FB13D6C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101BFD5-5FF5-4BEC-80AD-79EA2F2E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F20B13C2-B92D-4484-9658-F391AF5A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2A6B8915-EEBC-40E8-8452-E4897769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2FE893B-9AEB-4415-973B-0E606B60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15C2BA6-3FA3-4B4A-9212-E46A81E1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2D67151-28ED-492E-AD8C-13371EA3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5EEB8AD-BD79-45D3-8D0B-90C8AEB0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ED63A6A-27EE-4152-BB18-1BFDF526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4709B97-63E9-4669-AA92-2500315F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658DB67-CA2E-44AA-A8DC-45502FE6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B5A552A-713F-41AF-877D-3C590BBC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A9C57B4-1955-427D-9BE6-9EBE689C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595BC6F-0168-41C7-A9DF-D3A8B2CD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B8AEB45-1AAD-430F-8ACA-C7A0D678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675B424-5409-41FC-9415-57343625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54EAE056-B961-45A0-BA1E-AF787662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5B11A06-AFE8-4FFF-83A2-2794BBC0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9331FCC-FC01-4F90-BF7E-977E6180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B6DC805-3FD7-4EC9-80BC-4AFDD6CE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CCEDB6D-464E-48A7-BB0D-202A0AF1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D66F3CD-661A-4A63-9765-BF649A3D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3C13252-E148-4A6E-9EDA-940A01B4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DC5A6AA-062D-4423-81C8-9BE8FAB7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BFC3F6D-A7A2-446C-8189-07EA8324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38A168F-DCE9-4317-AC07-09F52677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87B36B9-BD53-464A-BB7E-FAEE6E20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5A8C5CF-E5B9-47FD-8065-A12A86E5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4554E0F-4C57-48AC-A7D2-094EFC51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A8F6BF7-BE7A-409E-91AA-36FCEF05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AA36759-28A2-4DFF-AB54-1D435F76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292B3F17-EB22-41D1-ADB7-B7A80FD3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2B440C9-DEC4-4F4E-8C11-C60AA548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5EC38BB-3F77-4F08-824C-CA924095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1CE06A4-FC8E-4AE9-AF75-2B9787DE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9E9CCDB-C273-4A48-BC73-8312E2E0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BF192C5-209B-4B74-B090-59650E08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BD7B0FE-0EF0-418B-A2F3-DD23B0ED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A251D0F-6C77-408E-B134-EB90BB5C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7BD778E-725D-43B5-B982-D7F5D9A6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1DA598A-5793-4B22-943B-A655ADF9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86FF6D2-235E-4230-8470-5F5B2D07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72BAB05-46E4-496F-B77B-D8B62232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135990C-9ED3-4528-8E4B-6CB4E18C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DFF5DFE-0B07-4AF0-BEB7-185916DB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2725F16-ED60-482F-8747-F3FD69B5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D09BDBE8-C761-4FD7-8260-E50C7D54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7077DAA-A83C-41CA-9551-5126AD09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DD2B749-7268-4B66-B302-5D96B945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28343C3D-6E54-4453-9EB0-3D378482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7B1D077-880E-4FD0-AE76-BD9DFDBC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8A22B6C-341E-4050-B0BD-BE7305D1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BD2E6F2-EB7C-40C6-A0D9-056CAF24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404A7A80-2276-4795-AE59-FF804E77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50457C7-DFBE-4527-B814-34922284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3678078-371C-4140-808C-0064F902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D24739B-5518-47FC-9B20-73BDAF62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2B7DBB6-DC04-409B-8A2D-4CC1BB5A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4B2FDFB-5B14-4430-8029-0334A43D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2FDD7109-E86F-430E-89DF-445D3544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2B1EC06-4856-4694-86FB-28E4A485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136C995-532D-4904-A0AC-F8DC8BEF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3AF8B20-07CC-4FA3-928D-2225CCCB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1B4ABE4-C99D-4447-B417-6F67158F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EF321F7-3ACE-4116-80FF-C5EDCFCA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7CD59857-6B4B-49BA-9702-108DC3DF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565E19F-64CF-40E7-AB96-6A1476CA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D72329C1-0D21-4187-9BB7-55E91B18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488780A7-6A6A-483C-A17F-F771BE6C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F245B37-567B-48C5-B42B-C80F8AE9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E4B7E7C-B973-4430-AE35-4CC5644D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1C78780-EFB9-4DA7-AE91-963C1DE6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1C1D791-54A7-4292-9215-A5F51897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606C402-5B07-44C7-93FE-4288C2E1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4C256F0-9C38-41DA-A3C6-454F95FD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3EE31FE-B0A9-4F08-A68F-4426DDC2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047E3FE-4C4F-4181-8401-A9865E58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265B54C-EDFA-4A02-9069-54FBE565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5753A00-6E66-4B42-A2E3-1D37EFA1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DE373D0-DB86-497D-BBAD-362CE70C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4BF4ED91-BFF7-41B7-8324-6835DF05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A036FB4-8BF8-4B5F-973D-47F286CB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F4793E7-3E70-4A80-A654-707E098D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414D0E7-9FDC-4455-9C48-ADB49632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0EA5B57-8C32-4C36-BC70-F226E039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A243ACA-D8DA-4F13-BF73-0F38C4B6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97D78C8-311B-4A28-9BA7-8044306C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F5D6464-53E4-4D3C-B5F8-36522886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D63013D6-BAB7-4608-9DE7-D3E64EF0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60069C7-36D7-4EAE-9BD7-7E075226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94863AEC-DC04-4266-906F-B68E2FC8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9F075D4-F2A8-488E-BDF2-4C99A51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9B6E766-7350-42C2-8CBB-2BC82C38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9E8762D-9C46-4D1C-BCE3-4E1D040F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2871017-D226-4907-8C0A-57AF924F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8D2B9F2-43F5-4078-84F3-FEDDF52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63AA337-4EE4-4885-B8D0-044CA092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FF21309-605F-446F-BEFE-0DEFEA45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3EE51395-92D0-4029-A778-610F3D74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C3190E0-221A-49C4-BAAA-A05DA39E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063C655-E1AC-41D4-85F7-CDCC2B7C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916A0C5-E9DB-474D-A6C9-CB24807B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63BF12F-8E9E-4771-A8E8-C62B5496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9FE3354-E33D-40BA-B91B-6CE3FFA4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4D7FAEC-3917-4870-8B23-B1113F8D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205352E-94BE-4F77-A6F5-9D9AF889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F1E2D3E-9080-4885-B785-0A8B8A43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F2732159-32E5-4330-B9CD-57A33BBF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D376306-AEBC-42C3-8417-77442AA2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FF2A3224-3D67-410A-9469-90AB8F69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8511936-2B88-475F-8D0B-AD58D4CE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3D90689-50EC-47DC-B082-C16FE47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61624C5-22CC-4B8D-901A-117BA75E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9D22697-023B-43CA-A4A9-10584CD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9468547-55A2-4A1A-AAEB-DC874F15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250D848-C8C4-40B3-B1F6-7C193B2A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F4D997D-76A1-4B38-8272-54C694EA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3A87BBE-A911-49AF-A887-FC8F0227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77449DE-8425-4BC9-BC61-2F7170F1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5BFA1E8-A42F-42E6-B897-79D7D671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B6CAEA19-903A-4FA7-8944-11838521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43696F2-59C4-43A2-82A5-BD912C29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1379A1A-120B-4D40-AA82-52BC7A8B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8014749-3BFC-4ED2-81F1-4E86002C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50AD2ED-0DAB-49FE-8AEE-1EB65B38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0227A96-C518-40FB-BD0C-A8D251C2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FCEF176-DC3C-4664-93EB-5F9F04DF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59C252C-C4B9-421F-ABD9-DF45C0FD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DF2F5B3-D7A4-4946-8A3B-FBFE55EC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5342AB6-AA57-413B-92A6-1D66CA1E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66E8DB7-CF62-4D04-A143-35D8B06E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D7E7B93-515F-44DC-BFD8-CCD86851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D156D11-5566-4828-8745-D5065C23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5684B5E-0179-4AF8-8795-C6AFCC3D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9075E8E-21EC-44F9-9124-2043A856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F374A57-0FE1-4E94-98B4-48958671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899C0BE-5806-4597-BE9C-CD25D2E1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E6D9D9F-1752-4F11-9345-CEF0B079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7ECA088-E6FB-4586-A9E2-69D3E801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1B5E50C-AD12-4A3F-B21F-03AAF3BA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E2C5523-F670-48F3-9C30-16B7BD17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53D82CE-7EF1-4F34-A67B-1D3B5543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6200CA3-EAFF-457D-8B91-DFFC3DCF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90877DC-6771-4E45-BD02-D0243CB8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6511264E-76ED-4D56-ADE3-4196DECD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BD3CE98-DC1E-41D1-880D-DAB3E5FB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B6CA3D5-B312-4970-B726-ED9C68CB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D6A74EA-AA40-4007-BBE9-02E65D7E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5402350-E8F3-4F02-B468-FB7E4F8D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F2048C9-6142-4F8B-8BD8-90FBC0F5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C24047F-1756-4210-B3E4-5AD99F5B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2CA9C68-039C-4250-BC3E-85D37CF0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476DC3C-5146-4E79-8E27-0F55212D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04B73CF-CACE-4A15-97C2-1C29BB4B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218600AD-F517-4DCB-AFD0-0A9DFA2A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09111EE-3602-43DC-A1F9-A2311518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C392A88-C393-4034-854D-F9BF9F12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B65B341-F49D-48E2-9559-3520D0D6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66BECC4-E0BB-47B3-A733-A6A9BBE6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FA3D60E-692D-4700-81EF-2E7DE71B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CEB55D7-C991-46C2-B2E2-22967353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62475A7-7F8D-432C-827C-0DC1E321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6065B61A-40F5-418B-902C-9923C64D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17CB2A0-BB32-4FC9-889C-CFD1F7FE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AD68260-1CAE-497F-AD6E-399842EB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BBA8C3B-7A70-4DD4-98B9-4A2B9D79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07A9544-689E-413B-B6FD-5C7F4F39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ACA145C-7CB4-407E-88C9-30A83D15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E0AA9CC-C56B-499C-BF1F-BE962938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0E95082-7706-490C-817F-529ED34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01F56CC-91EF-4F14-97CA-7E827A0F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922C53F-604B-4E80-A8D7-08F2CAE1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FC0242A-7DFE-4A6D-ABC0-13F0442F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55B9715-228A-42B1-9885-C321FDA0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F9E034A-AB38-48A1-BB6E-220158F1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B079BF2-6509-491B-8DEC-BC783A08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BC1BC4F-8819-436B-99DC-BD18A5DA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150C2C9-37BC-4D86-BC8F-32B42D5D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432351A8-EEF5-4AB5-A4BD-181C6965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996DA1A-BA5F-4DAE-9640-F714E6B5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0BD1-8F77-490C-8DF9-B507348ABC4E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4498.5720000000001</v>
      </c>
      <c r="D8" s="3">
        <v>452.02199999999999</v>
      </c>
      <c r="E8" s="4">
        <v>0</v>
      </c>
      <c r="F8" s="5" t="s">
        <v>14</v>
      </c>
      <c r="G8" s="2">
        <v>0</v>
      </c>
      <c r="H8" s="3" t="s">
        <v>14</v>
      </c>
      <c r="I8" s="4">
        <v>0</v>
      </c>
      <c r="J8" s="5" t="s">
        <v>14</v>
      </c>
      <c r="K8" s="2" t="s">
        <v>14</v>
      </c>
      <c r="L8" s="6" t="s">
        <v>14</v>
      </c>
      <c r="M8" s="4" t="s">
        <v>14</v>
      </c>
      <c r="N8" s="4" t="s">
        <v>14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15</v>
      </c>
      <c r="C9" s="10">
        <v>1754.96</v>
      </c>
      <c r="D9" s="11">
        <v>333.35199999999998</v>
      </c>
      <c r="E9" s="12">
        <v>1241.1600000000001</v>
      </c>
      <c r="F9" s="12">
        <v>328.2</v>
      </c>
      <c r="G9" s="10">
        <v>2812.48</v>
      </c>
      <c r="H9" s="11">
        <v>322.76100000000002</v>
      </c>
      <c r="I9" s="12">
        <v>1301.6199999999999</v>
      </c>
      <c r="J9" s="13">
        <v>326.29599999999999</v>
      </c>
      <c r="K9" s="10">
        <f t="shared" ref="K9:L10" si="0">+((I9*100/G9)-100)</f>
        <v>-53.719848674479465</v>
      </c>
      <c r="L9" s="14">
        <f t="shared" si="0"/>
        <v>1.0952376526283985</v>
      </c>
      <c r="M9" s="12">
        <f t="shared" ref="M9:N10" si="1">+((I9*100/C9)-100)</f>
        <v>-25.831927793226072</v>
      </c>
      <c r="N9" s="12">
        <f t="shared" si="1"/>
        <v>-2.1166814658379138</v>
      </c>
      <c r="O9" s="15"/>
      <c r="P9" s="15"/>
      <c r="Q9" s="15"/>
    </row>
    <row r="10" spans="2:21" ht="36.75" thickBot="1" x14ac:dyDescent="0.3">
      <c r="B10" s="16" t="s">
        <v>16</v>
      </c>
      <c r="C10" s="17">
        <v>521.85</v>
      </c>
      <c r="D10" s="18" t="s">
        <v>17</v>
      </c>
      <c r="E10" s="19">
        <v>467.74</v>
      </c>
      <c r="F10" s="19" t="s">
        <v>17</v>
      </c>
      <c r="G10" s="17">
        <v>501.14</v>
      </c>
      <c r="H10" s="20" t="s">
        <v>17</v>
      </c>
      <c r="I10" s="19">
        <v>469.86</v>
      </c>
      <c r="J10" s="21" t="s">
        <v>17</v>
      </c>
      <c r="K10" s="17">
        <f t="shared" si="0"/>
        <v>-6.2417687672107576</v>
      </c>
      <c r="L10" s="18" t="s">
        <v>14</v>
      </c>
      <c r="M10" s="19">
        <f t="shared" si="1"/>
        <v>-9.9626329405001428</v>
      </c>
      <c r="N10" s="19" t="s">
        <v>14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2025-07-23T06:17:13Z</dcterms:created>
  <dcterms:modified xsi:type="dcterms:W3CDTF">2025-07-23T11:38:33Z</dcterms:modified>
</cp:coreProperties>
</file>