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21D25A03-C0BA-417F-943A-EDD36B6E405C}" xr6:coauthVersionLast="47" xr6:coauthVersionMax="47" xr10:uidLastSave="{00000000-0000-0000-0000-000000000000}"/>
  <bookViews>
    <workbookView xWindow="-120" yWindow="-120" windowWidth="29040" windowHeight="17640" xr2:uid="{896C8875-5C34-4AB0-B85C-D8C1036C316C}"/>
  </bookViews>
  <sheets>
    <sheet name="26_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</calcChain>
</file>

<file path=xl/sharedStrings.xml><?xml version="1.0" encoding="utf-8"?>
<sst xmlns="http://schemas.openxmlformats.org/spreadsheetml/2006/main" count="45" uniqueCount="25">
  <si>
    <t>Rapsų sėklų ir jų produktų  pardavimo kiekių  ir kainų suvestinė ataskaita (2025 m. 26– 28 sav.) pagal GS-11*</t>
  </si>
  <si>
    <t xml:space="preserve">                      Data
Rapsai</t>
  </si>
  <si>
    <t>Pokytis, %</t>
  </si>
  <si>
    <t>28 sav.  (07 08– 14)</t>
  </si>
  <si>
    <t>26  sav.  (06 23 – 29)</t>
  </si>
  <si>
    <t>27  sav.  (06 30 – 07 06)</t>
  </si>
  <si>
    <t>28  sav.  (07 07 – 13)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</si>
  <si>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</si>
  <si>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</si>
  <si>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</si>
  <si>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</si>
  <si>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</si>
  <si>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</si>
  <si>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</si>
  <si>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●</t>
  </si>
  <si>
    <t>-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</si>
  <si>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</si>
  <si>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</si>
  <si>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</si>
  <si>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</si>
  <si>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2025 m. 28 savaitę su  27 savaite</t>
  </si>
  <si>
    <t>*** lyginant 2025 m. 28 savaitę su  2024 m. 28 savaite</t>
  </si>
  <si>
    <t>Pastaba: grūdų bei aliejinių augalų sėklų 26 ir 27 savaičių supirkimo kiekiai ir kainos patikslinti  2025-07-17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</si>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</sst>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8EB0026-50F5-47BC-8E0F-5E2016D2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1C38CE25-5607-4FCC-A5FF-BAF6BF63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93D418A-18A7-42C2-82A7-CD09D4E2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EED3284-D71D-4F21-8B76-EF2CA38D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79A7178-1241-43FE-BF9D-F65CD2A5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43385E3-79B1-444D-ABD7-5A513F2A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7719BA1-B677-4208-A71E-FF4BF2CF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380BB1F-0DE9-46A7-ADAB-93854D21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1298699-0817-46E9-8760-845A1620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A07DCEB-3A5E-4E03-A843-8B0784A7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B131BEA-A7CC-4C54-9BF0-BB9F1691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898B065-72DF-4267-8DB1-FA2331D2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AA524EB-0947-406A-A9AD-11FBBB17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C766638-161C-4492-A010-8B3DF51C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1A3CB16-8691-462A-91B8-9DE6DEA4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602B751-885F-47C6-AB9D-8E13ECF9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3D4CFC6-E60F-438D-BC07-06A0B0AF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B9C5A7C-B51E-47CB-8F4C-162777DD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E5F91D5-3B7E-40F3-9D9B-BB4C3082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0B099D18-22B0-4205-8920-D4250E2D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9ED78469-211A-4C0B-BC31-F2BEDBEE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9B986E85-70A5-476E-AD21-CDC8582D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FAE83201-A62F-44DE-A233-6C257988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3461B0D1-4F02-4D4D-8105-5E47C32B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054A452F-C971-41A3-B344-DFB665AF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5D24919C-F08B-4B83-8404-6D393E4C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D487AAE-3B33-411D-B5C9-532258B0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257EE48-84E5-4DFB-A2D3-78BCF387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1960F103-9621-46F3-B187-1C707302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8FA79C71-2EEE-413E-AE55-EA30626B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166159CB-B6D4-40B6-84A6-A74B7973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5940089-A42B-40F4-A34A-250D2694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1C53D293-E4DF-4618-AD7D-413BB027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2A48C241-68EA-4CA3-9558-47F1F6A7F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8A6EE319-0A27-413B-8A57-3791C056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A4E8FDFB-AF12-458B-BA17-91BB6759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4001F85-9D25-4637-A5EB-31120521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A3FEAE27-BF86-418D-AB2F-844A5B06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364F178-E5E3-4736-9B65-71BCC578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634CDCF-1350-432E-A94F-0BAF1C3B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9C9B04C-A6D8-4013-A85B-F9EA58D0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45431EB-FF1A-4C0F-8403-55E04D83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F04F4DD-65C8-43C7-AB46-4296E843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4AA64CD-AA9F-4D74-AF41-4C36D4CF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A12641EE-0EFB-479F-B8C6-DC22C771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BB9AAFA-E24E-4366-812B-7220435B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A57EDC4-A32C-4A2D-A839-7428A9D1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29712D8-461A-4D1B-96FE-0355D21E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C078565E-7498-41E0-B488-0F3E800D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DE2BCC1-13AD-45E2-9FEF-CAF078E3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201CD7F8-73BF-4024-B530-EFA4D810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ADF1E74-590B-4D51-9015-BFB266DE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FF3D5C1E-1866-4A61-A9B7-34C9CBAD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6EC8905-EE97-49FA-A4CE-056AF2DD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48B78CE4-C020-4338-9D1F-910845A0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5DDBFA9-79B3-4504-AC8D-638447A5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FF47B1E8-171E-45BA-B059-3FA459EA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D63423C-A6DF-4D75-9222-5F7F13FE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CB745711-3AD7-4F62-B02B-B027D0C6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7D65347-96E5-4220-863A-77B934C7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499BDF5F-D865-49A8-A8AF-BC9C0D19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4199405-9889-4992-9B50-191AF70A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04C73DF3-5970-40B4-8DAC-5903FE15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02918FA-D604-4DFC-B183-8A03001A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E30A923-A361-453F-92EA-1111D767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5FFA9DAD-3519-441E-AD27-20071D7B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CBCCFBD3-83C4-41FE-9C9B-BE5DACE6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E51AE9FE-6BCA-4A9F-81E3-D4BC6187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CF215E69-5ADA-4AF6-A3FF-38ECA63D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DDBD2955-09E2-4BC1-B5DB-09FECDF5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F63F7483-84B5-489F-9402-F0B0FE86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4B0E33B-8929-4D27-BB4E-BA6F09D4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C03A6EB6-AF55-4A58-A6EB-9F19C5E2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33ED31FD-6F11-444B-B81B-46934EAE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7D529712-F539-45DA-92CD-967FB245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0C46C046-CD2F-4243-B317-E5B3C4B9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E37F447-8719-4FF7-A2E2-5E756AFD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E85165F-E5FA-4BC1-BDD3-BACE9C2C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79DFE9BA-4C6F-4B74-B22D-85C4035E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C1B750A8-AED9-4F42-A95E-C4831624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27BADF34-41CE-4BBD-ABE2-9651AE39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8B7F751A-CCAA-4FB6-AAF5-FBE3122F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20A28E51-737F-4E75-8C43-1473E792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F0CBF22-5E7F-47BC-9CAF-AFD64786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D305B8BD-223F-4938-9ECD-63816B17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DBD51E3-E76D-4993-A41F-3F63CA79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80AC20C-B89D-4243-A2F9-67AA244F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63F03650-EEA9-4A11-B9C3-CEA8A4B7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846BFAE1-0708-4A5A-8832-9840D8DD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2840AB3-B859-4006-86A0-63516735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2075DAE-8146-4972-B614-7428DF49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0421D1E-66D0-4DE0-A926-48DC59B4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02F33A4-E994-4C0A-9C18-B39E2296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5C1B25A-AEAB-4034-B8CB-BC4BAE83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2676299-9EBE-4CB8-8891-1C0CFDD4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8DC47B0-93D1-466F-9D26-88C9138F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EF0FDEEB-6CF2-48EB-8015-8A928DEA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356B6F9-BE26-438C-9F84-71891B26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B8A3B34B-7BB9-4B0D-B64F-CE459EBD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B0D16512-72C9-4CCF-8159-3EBFD3BC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950AE8E-65BC-42C7-95DA-2A7FA4ED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4C85A7EC-4BF9-441B-B757-D2B06392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74DA399-A2EE-4751-82E8-2A0F933C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9943B95A-A0B7-4378-AFDD-6787FA3C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E7EF62D-87A0-4CBA-841D-2C080F32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C39D605A-CFCB-4B0B-8A4E-D4B6D263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CEAD16A6-6DBA-4AFF-BD04-51F92CF1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B896A009-8145-4100-A171-A9001257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B1FE041-FC21-4E4A-A495-315795E5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72EBAA45-68F0-4C70-9078-6B9474F7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CD8E308-8EF2-4FD8-8CE0-E861468F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B71D0222-5447-4297-BED9-66E25854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47289C9-97B2-4CC4-B667-78C0C2B8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81B98516-E3C9-4419-961C-2E29004A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CA05A60-3FED-4D2B-9DF6-5D55C480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171B184E-6FD0-4A44-83A4-E39A8968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38819CDB-7053-4F18-A78F-4413B713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2314122D-E706-4721-8267-11C7743A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B988711-737E-436D-8ED2-61962963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A3225301-15FF-4646-B445-B62A801E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074FF572-777C-43F7-8466-D197E3EF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89E98128-2F79-451F-BAFA-EFBD6CD0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0D76206D-BBC4-4E1A-8E07-C076FED8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85F373DD-9A57-4509-8EF0-159BA432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B7760E3D-BE08-476A-928F-A0F42B10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97EF45CA-20BE-4D90-819C-EC676368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47BD9E73-FBE3-4C43-BBF0-DCF55911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7A9B286-ED1C-409E-B5C1-83E1B9AF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290754F3-EEE5-4DAB-BE6E-6879D42A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FFFDDD3-66C5-483F-8667-DD49FE84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B14DC218-1E96-46E5-8C68-ABA2C04D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6B0B4567-BF85-4ADE-BB61-B2E71D2B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377AA8B1-B419-417D-8308-14136BE1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24AF669-C9BE-4C6A-AE40-349BB9B3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1BD19C3-7457-456A-AFE7-60DB0AE9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D6072485-CADC-4967-86FB-3E376AF4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04E3C808-9A02-4AEC-95D5-D13498422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A82E4643-9494-45E1-B24B-A2578D48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46BAB89A-1E8F-4A87-B63A-491C4E57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8C2450E-648D-447B-84C9-F1850A02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3BCD798-D420-4F0C-B043-0A18372E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2AB1E4A7-3E46-447C-ACB7-D1FC4EC8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7CDD0134-C05A-4588-BA35-0451AC88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95C5622-CFF1-4B1C-A6F5-0347399B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4724727C-2030-4EEF-85DD-4BD32099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B0382EF5-B0FB-426F-90CB-834226E6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E45EDACC-DECB-4342-BA90-BB016E31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0505D4F4-146B-476C-BBF9-9E12F7A5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D4F9A0CF-5FC9-4473-81B4-027CA8DB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38C3FF05-9C76-4C24-9758-2C35A258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B9610BB-37E6-46EF-B695-385C6836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CB5CFC1F-7312-4739-9C05-CB8FA4EF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1E03741C-570B-4028-8147-73C82D24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C8B929B3-5645-4B2C-A15F-6DF351B7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934839CC-73C0-4D52-A7C0-2C1D0A3C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4BC66DF-DCFB-447A-957A-680C5D184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B89C92CE-9EF6-46FB-B1F4-EA2D62FA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05AE4573-786C-4AA5-8051-D36E2A44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AE5BE74D-C661-469F-8C1E-5A71748A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A18D5BC2-B375-4345-8B09-C900FB295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E13615E9-B4BD-4A8D-9F0A-92E3BCD3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62D0B61D-6A43-4D91-90C1-290F75CE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8F360F9-CB69-4EBF-882C-EE305A53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21E3016D-25D5-4D97-B46A-5869853E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D64420E-126C-4CBE-A1C5-014EA1DB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7B066E2D-E200-4523-A03B-46EF2C2E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A6A8CC94-6626-4B0E-A06B-3455393D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76B0C411-1BFA-4DE2-BCBD-F4F13E04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8B8D353-0F0E-45BE-BC7B-9BE6F8BD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F8E5498F-1C4F-413A-9C16-F5153EC1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9198D3B0-AD65-4A3C-9040-202FD1A2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FB5EB983-8C18-4B74-963C-ABD479FE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B3CACF8-5F37-4F08-B5C6-75E3AA75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7157B241-8040-4E44-B539-331B4B6D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7BA7EE1-3476-404E-84A1-23B7C947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401FCF34-5B85-4F3B-9F7A-71DA0197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E7C269B-DD59-4305-8D24-B5158250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4F0D3024-CD77-4F36-99C2-3B2E9EFC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6D8D06CC-11AD-45B0-893F-09330CBC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B856E75-C05D-45FE-8BA5-5ABF9717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DA218ADE-EB41-4020-81F1-91B0E8FCC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DCCBB73-2917-4722-83E5-CB3F4804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85CD01B0-9474-4205-BC8A-0D725A99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8FC839A-F2CF-447B-818A-562EF131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6ECC8DFB-7D30-4DDA-9EFD-D8527C13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B08742A-B2E9-4AFE-A80C-F088BA82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6000C98-DC92-4CE8-898E-39DA932E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D10475DE-2A50-4057-8304-4E08DC9A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426CDA26-CBBD-4EAE-9BC8-DB8CFADF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87EC25F5-D5B2-4F14-858C-585053C0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FE8E9469-CFCF-469F-BAC8-2B97576A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9802BBC-764F-41F4-92CB-078D0811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32BB1CE8-6623-44ED-9F3C-95021EF5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49FA99DA-BDF7-4E2D-896E-C2CD951C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11E9ECBF-23E3-425B-89C3-C70641F9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C5339B19-8A11-4B52-A08F-447B2ABE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AB12D688-B05D-44A2-AA3D-7090C0E8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95F7AA20-FCFB-4E91-871E-F6D78666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C25AAD5-1868-4A55-AF09-66EFA577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8A3A713-3868-4995-9589-55835535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34F1C7B3-E242-463E-A7D7-AFF17E69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B55B3484-9F9F-49E1-94B6-5A60C08F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363AC219-8E9C-46AE-941B-E53BFDD2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BA706AA-E505-40F2-BB1F-22513D4B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88257CC7-33FA-44E8-844E-05109F66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B240606-3CA2-41C1-9E4D-97C9E700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2EB30CF2-CA03-43E4-AB26-5276E2DB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DF37B1D-9885-4D05-9152-2114FE1B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A1CD428F-8DA8-4CD0-9F22-7F79AACB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36E508A1-96D4-4582-B8E6-17FA122E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9F23A965-3588-49D2-8071-E49334D1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6D1F63C9-57A0-4183-B99C-44FEA3EF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39BB4DBE-B423-4918-986F-E0201660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84D7B5B-28C5-47C4-A095-5D3F5FFD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659C64C-62DD-4D1B-91E8-8C2D53F8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E844F340-7495-4342-9AB2-0BB09777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4C2592C1-9374-4CDC-886D-3B2594CF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96F7AA72-D363-4598-BC13-4AA06F65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3E4D8E77-1B86-438F-A19E-1EEF2C99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DE91B81F-E5CF-498D-BDF5-513C674E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B29F04F1-6F93-44C7-8420-56743AFE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29D09392-D549-43C8-B3AE-CE408F7D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58214516-858D-4559-BCCB-30ADC155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77967E69-8793-4AD6-B291-6D10E707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37E2C704-0211-4CD5-9B41-7483B592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97D0C6FF-E650-410F-81B9-939A33AD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F517191-752D-4DCD-9C33-3018368B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E80D7134-E25A-413D-96CE-9025844D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E8C2BB5-E078-4EC4-A602-97C41476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4B0101E9-8910-49E9-A98C-6E4EDB98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3CDBFA51-13F4-4482-BC1D-D32DF69F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1368DF40-EF30-4135-9642-4CF2AC8C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3B0EA0D5-4B76-4A51-ACE2-5D314813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FE4E0854-50B2-4A84-AC3B-2EEBD754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47BE6FE2-8D82-4FA9-9916-C6FCC33D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7419C5A3-FB4C-4CC7-9B9D-8FAB0366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2B891F6-6BE5-4D85-B094-9EBC38C0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626D04FD-6132-43C3-B6CB-112E0761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99B7885-60DE-4C37-AB4C-AEF571E3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C5CB3FD3-B28A-44CA-8192-C5192D21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A6959F4D-6384-43C4-B566-DAA44A1C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8C16A462-78E4-4C8D-B55D-13174470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ECBD8FB-D9BF-48AB-8E41-CFB48430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44013BD-93D2-4B47-87F7-5A550E3D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C7E4968-4E5C-4785-B7A1-1BBE4678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EE22C7D8-20AC-4557-8403-6578CE2E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1E9193DE-1283-47BD-A2DB-7E2FA464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4C9E8C22-28EF-435F-93EE-5D4AB413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96B4425-2EEC-43D9-A50D-7A4EBB0F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65489A58-E62E-41AC-A321-E78B4B18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C0BC5B53-0E45-4C08-9378-D81521AA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1D469096-AD1F-4E5E-AC0E-D333ED80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A0127501-5B44-41EE-95DD-467BA961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0607522F-3B45-4D8E-9FAC-4872B8FE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025FF63A-6C34-44A0-BFF0-A3DA665A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A3C232ED-02C9-4EE1-B4E4-3890F398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F254C72-4717-4421-96DF-9C6BCA44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8ADB3862-FDA3-450B-BF55-053BD6C0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64FF5B7D-4CB9-456A-8B94-A7766509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E73159B-A1AC-4427-9CF5-6465FC3F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7DF32662-E28E-4A40-A948-DC1B2191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60B2B270-6ED9-453E-A2D7-8BF049F0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C38A8E98-CEAB-40D1-9B3B-22D730C5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21360711-EA6F-47A8-AA8F-937E22DD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56F110BF-C91E-47E6-AD3F-DACD79B2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0900062A-1C0F-45AC-861F-C24AE070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4857FFEF-AEE7-467F-BDF8-AA43475E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9F349FF4-9B61-4524-A5CD-473745C3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D870208-3B3C-4E79-985B-0C57ACC8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ED76BA2B-11C1-4AB5-8766-87A8E0CC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3954791F-7DEF-4096-B2C0-58FA91F0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742213C1-BB47-4A51-B67A-648226FF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E78CF24A-45B5-444F-BF50-CD41C43D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0B78B872-09CD-45A9-8A31-EF311D38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FC2F77B8-95B1-4589-B7C9-E92EDED3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6DB185D5-12AF-4E87-AB5A-2EE7ECBB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7C3C32C-9095-4BBD-B9EB-F9FF60E1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97DF2029-2F38-4EA0-A3A6-D18B2B41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7A09027-817F-4A7F-A83B-23183D22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2D009C84-F590-426E-AB64-82529641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F3BF6A4D-0A44-417E-A26D-30936374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78E666D1-F2C4-4B0D-AD5E-C85BF224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043ADBC-402B-4648-B375-CD63F8C9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D773BF8A-E2C6-4F4D-9412-833BC240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74ED9C5-08BA-437D-90C9-B2DF3BD8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C094C2DB-CC25-49B2-956D-80770679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A3C04AB-ED00-440A-AE3B-A5D6B488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E0CFFB16-CE1E-4495-B5A8-86536A23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33012896-5B3F-4DEB-B017-58AC9166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D2673E8E-3A1C-41A9-B53A-ABFDB332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551FCAD-9C23-4B2A-9C26-469399D9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46C18452-6556-4E29-92E9-772C55B0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4A5145A-33FD-496E-86CC-ACD7F914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080B5314-CBEB-4545-BC3A-356B56B3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687E22C-08EC-4A44-B89A-BCE3311C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68AF266C-FA90-438F-9596-BDD91B16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70AB0FC-0AA4-43A4-9090-AA8481C9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65F248DB-730C-405C-B802-C990CE35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CADCEB94-CDF7-4A12-981F-79D45131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49F01F16-4B9D-4E6D-8A1F-A08F0C51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884E547-FADE-410E-8A49-9BF874A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9A118809-FFC5-442D-B2DC-4617CDC3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A38E1FDF-E38E-47D0-B44F-987CD705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4CBA57C4-CF01-41DE-B76F-E6003904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9ED3297-EC8B-480C-9F0E-5151ABFC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2D590CD1-AD3B-4023-BC31-DBAE2C77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F13A872-ED4C-4C72-BE70-C249F838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C045A05C-EEDA-42E5-A494-4568CE2D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BDCC2064-C675-4798-9A2E-AC4F73EE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C579861E-443A-4304-9B00-AA814A46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17D74AA3-126B-4638-9902-CCCF9553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22853A81-35B0-4D4F-B390-F52E3744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AE38E71-E461-40BC-A698-36F43890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5B39FDE-7FF8-4A57-BEE0-FD1FEEBD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CEFDFD36-62F7-4A49-B5BF-93BE6843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25CAB8F1-3C65-4546-BC53-06E82E62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855D19D2-C3D3-47CD-9A19-70A97049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AB8D9E4E-0506-4FCB-B7C1-76E79C02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3CF0EFAB-A6B5-4F78-AEF2-3404AB5E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096BDA22-67A4-4F8E-930C-E8FF3C0D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7E93D3A0-1D2E-40D3-B908-01F9BAE9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E106C82C-7574-4E4D-8C23-BC3A31DB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09890434-1C9C-4782-83D4-F3F4C5EB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41D8A681-3FF1-40EA-899D-C4205620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5FBD6E4-3D4A-45E2-A9EA-503FE021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9D98EFD5-7F54-4E1E-8994-4F0FA2C30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0C784970-642D-4943-930B-B40A8B42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2DA918A8-7D00-4BDC-8A71-8799A47D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A5B3BCC0-C482-41B7-85A6-781BA90C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CABE704D-EEDD-4D8D-853C-89C5FA3D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7219A6E3-A04A-4ED0-B565-557CF62A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ABAF1E03-C628-4841-80A8-69E6E81D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F32CD19B-F97E-4CD6-A675-1E7020CB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39144457-FE29-489C-B790-C7DB8951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89F0CC2-4927-4C92-BA36-E6DEE01A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337FBE5-A7E7-48BB-8BEE-6A9969F6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E14C67E8-FBAE-4C7C-9DF7-65A9CEEF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A11ABA4-19F7-4CE7-9AA3-86E4E99D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2373DB62-CFBB-48EB-82DE-E7104E26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A5E9F05-DC21-4631-AD70-79C6B351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2E251FFF-C78C-49C8-B496-669FCC46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7324520-A88C-49B7-BA5D-897B0970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70A92169-9C58-4398-BEC2-081A4E86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FA8E3FE6-0CF7-4DF0-893F-625AB665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467F29BD-0D89-4468-8ACB-5A2139AF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28325C24-910E-425B-8BC1-B9663794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49E84CB0-FCD6-4F7B-9755-972C852F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B0C87E76-3FB4-4EEC-94AB-6F77519B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26BBEB65-33B2-4A7F-AA98-28FA2C47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0188913-7C54-4F1D-9C7B-60CB74C0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44DF0423-35B9-4144-8F45-428B852B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5608005-6B79-4C0E-B50D-34995BE3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56C9E541-A1BD-49B4-9892-AFFA361C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67C500BD-3C5F-4954-8EE8-220C376D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D2B7D79F-AA5C-45E8-BCA7-19852C96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9D652171-8A7B-4765-8B0D-C47F1534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3053D406-5258-4A38-A3F0-3C1EFE56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4C6B9F9F-A32A-4BB7-8F4C-68D33353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1AB06192-C408-4280-B0A7-C4242C84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9BF723FB-FCCC-44EF-9DC3-AEB6F6C7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BC7720B-AB55-4990-85BC-58414CDD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8926CCCD-B08A-4777-9210-8B53ACA3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80A8998-9B1E-4D73-AF07-D9DE6C70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BB5A2784-6076-4122-84C9-2E9316B4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4346212-3854-43EF-B2B7-6E2C95CF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4EA9005D-FDDD-4AD5-A2CD-6670F3B5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776F289-EAC9-41D5-A89A-5C5753AA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8E043B00-6F1B-4667-AE67-F0003EDD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43CDCDF-A2CD-465A-BA4C-F4591B66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D9575260-8F59-49A5-BB5E-F539D7B1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473C8685-B82B-4884-AF82-00A83975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CAB1453A-8C23-4A83-B235-71F3CE48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2CBCDAD-30C2-4D65-956F-F7451B51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BB770D48-2413-4E68-AD7A-3E5AF27B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14BEF167-B8DD-4C84-ADAD-2EB6AC83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6F2DD072-10B7-4A94-8C81-AD59DA45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A15FBE98-38F5-4586-971E-AE35085E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40AA655B-B8F7-4FDC-9101-CFE1F1C3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3827BC1F-9EF4-462E-B4D5-524A2F26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3BBE1759-F55E-4763-8E28-7A61B619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349954FF-D08A-4F53-AEE2-D6EEA62F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10101F05-EA6F-444D-B6CB-7AA8A2F3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12AA6606-5ACE-4B42-A57E-AF1720E7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D59E21D-B84F-479B-AF9B-EE8E3A18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D4119A2F-C839-4C13-AC04-D8A42A13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318D61BA-AB8A-49E7-9CD6-4F1C9E39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67E580BC-4431-4E95-AF58-D0233123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A47FE804-B85E-4E7D-8994-A2902BCB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9F4C2710-632A-417A-B69D-3AD7ACA3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203C9212-FD3E-4203-9EE7-FAAF371D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0886BBCD-F144-497E-B830-F56F2415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770F7200-E691-4D86-BEC8-CD40EC77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AEB21644-FA78-4D48-8AEE-C2F12D8E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4CB80841-40C1-4082-BFAE-E8DBE5CE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5DACC0EC-8D30-4F8F-AAB2-8DF85273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FFBACE84-9734-44FE-B078-0F32AF30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4F0C8931-C121-472D-880A-1D0D2DCE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5527736E-F116-4A79-837E-0859BED1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D263D931-5C23-4F8B-BDA2-51CB0F22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CD2BAC28-FE1E-4204-901F-0EA7FD16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943D977D-4E78-48DF-9634-6A7CC2EF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0BA7EB6E-C6DD-4F57-9BA0-75289A5A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251EE333-6970-40C9-96A9-0B7120EC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CC3EB381-6C04-4222-8937-6F3D4711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FEE4E537-BC00-4047-BA2F-2E71857D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E1DB0E3-83F5-4D0E-A3F9-7EA6052E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AE1CE3D1-461C-4A3B-8E28-DFC57069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5BCFE303-7CF3-43E8-BEDC-83A8CED7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9DE41CBC-3EEE-4023-9CF2-D39370D5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D33FEA37-D4E6-4A4F-BAE6-4C9DCEFE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8826CA4-5163-4C32-BB8A-62E61014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1B5E1BDC-8205-4E66-AADC-2D2B0389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4042DE8-88D0-48CD-B1B3-6F2518CD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2554DF09-C426-4D60-9705-B6AEA039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FFEF44A-1391-4E10-AFE9-CC40E76C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5B61E74B-091A-4A0E-9BB7-4B7D4940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219CD609-CEA4-48A5-BF25-5162F0F1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C0802207-4D54-4FBC-9A4D-A38413A8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0AEF724C-B3F4-450D-9B39-5F091CB1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033C1182-3A65-4FD7-9A7E-6DCADA47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55D1EEC-66F6-412F-95F9-4FDE83B0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C7CA4BB4-889B-4363-A0C0-AF92A0EE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8060CD61-3181-4E9D-B75A-0701CD42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FCFE4ECE-3D90-48EF-A3A4-F3E2AF44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7472C7EF-DE4C-4D67-83D5-A9665807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03123B10-D4BE-493C-95A7-E85E2421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B684575-3682-4C4E-BD30-C78F0619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ABD96598-5209-4547-8656-DC1E0872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596F252-A860-4500-922E-F3CD5DCE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7CBEA297-CFB3-4E12-858A-DEC9C06E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CC73D47-B746-42B7-9E52-4EE91A4F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A101F662-F267-47F9-B291-E5AD0983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AF0CA828-1555-4F1A-9E86-F105BDEC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258FB807-A2C5-4386-9793-F158318F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FB7ED367-B779-46F4-9D32-372B30F1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B6520140-0D4F-4769-8F68-6FC71667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6CF5FC2-DC50-4617-9358-E02A8EE7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433CBCC3-5DAB-441F-B95C-819992DE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B1D4A1E-6575-427C-BFC6-BBDA4C99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D046C1BE-2C7C-46CE-B600-709B35D9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D70FAF1-F8FC-4C2A-9601-77606E66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E728345F-1F87-47EA-9986-F8FE83F8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366B0A4-4029-43D7-9940-2807BD4D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C76C4193-694F-43B3-AD7A-A64C8D78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094368D-E4CB-4436-BEEB-225ECE6E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347AD327-CC85-4DE0-9C40-72DE6DA4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1484CB4-64BC-44CE-830A-98C182AA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47FBD6C6-B419-4E58-96CC-6A22DEAB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5B7A522-9A7A-4A26-942C-C2F12498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D9C92C92-35D9-40A4-8237-5CE5FC15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2A30C1C2-7477-48EC-B0C3-384B87A9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86D6BB87-BCC0-423D-9C29-A90217B9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D7197DB-9FA9-4867-81CD-563D0EE5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33DA5D8B-7373-46DC-996E-978E2420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A0F3C835-6C7A-4764-A32B-287ACCB9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E6809A8-B3DD-44ED-9BDB-5EA73F7A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FDCD07A1-28F2-45D3-A73A-E6F4916F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C944334B-7F2C-4F47-98A7-5A5DA9CB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8001950B-C71E-4C42-BB06-494B27A5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B3DFA87B-9C81-48AF-BDAD-45FEF616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89CBC1DB-DDF6-4D0B-B34C-5F33D940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BE39694A-8BE1-4655-A31E-7295F8D9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4CA0FC55-F3FC-49B9-8192-5FDA4469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21B8F74A-3077-4B3C-8458-9187CAE3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B00FF242-24D4-4EC0-A697-2B06FF67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687C087-196E-46BC-BF0E-AF9867D8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70F953BC-6ACD-4146-965C-6FA01028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AAD05CC5-9C43-495C-A291-0C7EB791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D0BB07C0-6EC4-486C-B453-EE7F3299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8D4A3E33-85F8-41AE-A89E-E8E054D6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A675BF1-214A-4E88-82A3-A8844E7A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5F2B8962-0BBD-473B-8787-6B2A7D324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345EC64C-3905-4B2C-8EF6-E8904BF8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70832DB1-3143-4158-9E43-92505887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2633A14-9DE3-4951-BFEC-949CB244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E507ADAD-7626-48E3-9339-E9921888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C9380AE-4318-4ACD-B6F9-65308B3F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2D0249F4-AC50-4DA3-AA6D-597308CA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0A5CE17D-A053-41B3-8831-F32303AA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EB1EF911-C660-4E36-8F03-B638B48D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6135176B-9C56-439D-BED9-0FE37531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AFB1E2A8-9051-42E3-BD25-A5FBBDCE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12D62C8E-71A6-4A1F-8DB4-60B8527F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E5ECE192-9426-481A-A9C7-4A3E83E0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5756640-9F1D-4863-832A-1268211D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BCFE6D62-36CF-46F4-BC40-A16A121B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C671F9CF-AA6C-4FA6-A75A-BC5CB983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2BDFC4B7-DB11-4A1C-936A-7D628279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7BD955F-E639-4032-9B5B-CDE35EC6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E7FBF24D-3D27-4ACD-8ACF-1F5F71104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FCA398AF-4CF1-4799-BBB6-8CC99631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F488E6D2-F875-46E1-ADE6-7AA02BFA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52DF1E56-9AB4-4C64-946E-46F6CC87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12A21CA2-8649-4A2A-A901-51BE7077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226995E2-F9A1-44F1-8B7A-833CB41E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32A65813-937D-4842-B60D-BFE5ADE4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23ACF4F-94D9-4081-B4C3-3B89540E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0B896D37-448D-4AE9-9AC0-D02FA689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BC46E992-828C-4AF7-A1DD-E777B406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D36FFFF5-7B23-4688-B3B3-362E9EDF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0161321-33CD-40AA-ABE5-DE5B0741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33114D88-71EA-4FF9-AE18-1C0181AB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5FCE26AD-FD37-4D40-AD76-DABA3A6D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167C997A-B782-4429-B362-62E071B2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256C6A42-28B4-4F9C-808A-37E4941A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336CBCE2-E3D4-438D-A10C-7A06F150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18BEFBCA-79FE-4296-87D8-1FA2F288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D42EE19-33C2-45A0-B385-CF571273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9442E40C-2809-4D16-9E09-ABB68A7D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A6A9AC1-612D-4F23-86EE-2E2FE9571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A79BF979-582F-49E6-A5B0-E6F31A16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A9D16F04-E682-4851-BB37-CEBE6634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AC5B3DA2-8EC1-4FBF-A35A-723264FC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EED1DD29-EA91-4C4B-B093-206A96F3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75F5F5F9-7F94-4094-8808-44740567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F2C6430B-04AC-4E8F-810D-6F24F106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07AE0FD0-004E-4E08-92AA-D7C92C1A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971BB93-FF23-4D3F-A725-1F438634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72B5F491-1FD0-40CA-93D5-08177F7C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C4771A76-69D3-4E3E-822F-CC32A035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A986D307-A69C-42BC-8B18-4DCF7C433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CC3E7BDF-85B8-41D2-90AA-E409F2BC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1B964F9C-C37F-4ED0-853F-82317F7E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22C5AB0-18D7-4D34-9335-93B68658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A290436D-2162-42AD-A7B8-86C4414A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CF596C6-9485-415C-ACEA-ED20B0FC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4BAB2C6E-766F-4268-8595-756A375D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99D9A0F3-3BC6-46CB-875D-03F4F4BF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CE7B5B6F-1DFA-45EE-BC18-6A7BFAAD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B44E378-F47F-49FE-8EE3-26F60FC6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C32799E1-D009-48A3-A2AC-DE8CFC2A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66D1B85-7419-48A9-B359-A81CD621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65160EE7-6669-45CB-A118-20EDA94B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D0C033F-2135-4055-9E1B-126F7B81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2A2BC7E8-2416-41CD-A386-D477E7A6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5B5D36E-ED72-424F-9F2D-75070432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D198D7B2-AA85-4722-A63B-9396C835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D561C2D6-947A-4088-B3F4-23703D99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070C5CB5-C401-4457-BE25-F0823EE9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31138BCB-B143-47B2-965F-580B1E7C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1765963C-632E-4A65-88A7-363FB950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DC8B7794-3A74-428C-AACE-E7647B03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77923951-717E-4CDA-8945-FD50DFE6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35937EB-C91E-4EFE-9DF0-2CAE25FF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31087490-8F7F-48B8-8E46-69E45C9C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D00D311-F6BE-4B50-BB50-8FE0EC17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A8C71B81-2310-4E0D-8565-B8127BEB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4C759934-4AE9-4B68-A739-96178F03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1B1B1F3A-B4CE-49F8-AB8E-25390A3D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99BC4E01-0CE0-428B-8D3D-630E322C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10CFC443-5BE2-49E2-A307-6485AA34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4C8C8B9A-E17E-458A-A9CB-81C37C80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361EF3CC-C7E3-4800-BEEE-02A6EE31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B879FA87-871B-487C-8802-0A973D3D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59EC5ED1-6390-4FAF-BF55-DF711784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8637CB0B-4CA2-4F96-9712-429C8D4A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6CCDE491-6521-4C9B-915A-554F1B9F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A15D6008-06A3-4D00-A00D-E9F798C1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3DF6FA3E-48B0-4016-90CE-4B8326B5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4114D7E9-6B63-47F9-AE24-10CCA1D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B1E9ED5E-D735-41AD-A1C5-93BB5088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05780845-3FC6-4170-83DA-700BFCBE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309DB471-02AA-410C-B496-DD12BE3A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4BDB5427-B0D3-4459-8FE8-DD637471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CF87CA74-759A-48E8-A658-92A27921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94A352C-5AC4-4CB8-BE8A-BBE66029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7419C513-6200-4167-AD3A-6246F57A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B52B6ED-EE07-4E1B-AF3E-8515DE9F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E020545A-D0A9-41E1-87DF-209A46E7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E08C1F0-CAB2-4669-BBBC-D6D70BEB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4BBE5A29-2B53-4ED7-8F1B-FF0AF120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081CD63-0186-46D8-BF6B-D0A30886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4126DA8B-A0A1-4DB7-87AA-3EEBC67A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9AE21450-BBDC-4C2C-94F1-7DF1EDEA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4DC2A5D1-7520-49E0-95FA-9D74802F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E1B60CC3-932F-444E-BD47-8E75B542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02A504E2-7961-4822-9B29-799CC340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2308D8D-100C-4AB5-989B-74C5737F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82A87E30-41E6-4B5C-9CA4-1751FE21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ED1877F6-7456-466B-9DD5-69752F2D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810AE889-455C-4FD0-BC24-52A7183E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7257548D-3219-473B-B507-02D41312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EF84BCF2-2BDD-4BAE-83AE-39FB8196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1F9097D3-0D37-4D26-AEC8-54218552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9D1FB75F-5A92-4A1F-8B05-D72041AE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CD510C9-62D2-44F4-99F0-206EFBC4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9D6B4203-128A-48F6-9B86-BCA8ABA9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9B189103-FDA0-4549-8BEB-C264CAEB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DF27C781-292B-481E-9E3D-1528DB6A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B44EA378-47B1-49BC-B409-6C0E0754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BA8F159F-52A4-4041-987A-D43127BA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530ABD60-ABEB-42DB-9B7E-E0EDD515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36F2D905-F592-4693-B9FF-3C659087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697DABE9-3C3B-4747-A566-37ED62D6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886F3740-1C7F-473A-9EC4-41BAE180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9464C061-3310-4E08-8693-6C2E7D35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D8C93058-B508-4343-B5A1-C88C4224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1BF48DB-7E3A-4EEE-B140-3DA75387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1FA921D5-AA70-4B66-9FA3-B100DDDC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B63CE18B-F279-4775-ABA1-845AC41C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7DD6C118-BA21-474E-B220-198CA6B89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00D1B611-9365-42C1-90D8-31834E33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2E603F7-5890-4871-BB55-2E44B30C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D6E0CD47-C5FA-427A-A68C-5136E507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BDADD86A-770C-4271-AB51-F3063364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E2B77D43-3AFE-4B50-AC5F-CFF69FDD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9FCF571F-E472-48D6-B7D8-E7A5FFDC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6B9FAF28-325F-4306-AC9F-9088946A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63C4C49F-41E5-4AE9-B7C0-3FE43A87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FA067891-92E9-4115-9CE5-B88E1225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6F87DD12-352F-4948-8C63-322E6E18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712E3C73-537A-413B-A68D-00AF6C6C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E9CFDD35-13DF-4B6D-BD9F-9E263649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C425B769-1E3F-40F9-9EE8-2A9F881A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F0FC4D75-349D-44E2-801A-85430714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0A9EE4A1-D0A8-4CA2-99B2-5F7ACA38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554268E2-7A63-4277-9ECB-6E93E916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06FABB39-3F0B-43E7-A156-F0A74F06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8D0447D-AD16-488E-877D-651F16C4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DEED23BE-2AC6-4689-912B-FC09A262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8ED84D44-5CBF-46E2-96D5-CCE210E1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6395D37E-3870-42AB-AA9A-9654C321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AE7954A-19BF-401F-8B4C-4D10D7BE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4B72819E-ADA3-41B2-947F-41926174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195ECCEB-A3A4-437C-89A2-ED450DC2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26DA6E24-8C59-4191-9CD6-95966AB3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D12ECB90-D420-4B78-9B0D-7BD33211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FE4CA4AE-F79F-47F5-9BFD-BC9DCD2D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39C7D891-235E-463A-BAEC-BC97D4F7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AC4F0D02-05C5-4B5F-965C-100BA927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A31EA20-DF30-4DC2-9290-7D4B2C49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7119C625-4AC5-4F0C-8761-9E54DD65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4AB3B80F-AFC0-45DA-ABF5-035E5C61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70638044-5B8A-4878-B698-B290463A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421AC742-F9F1-4480-A90A-E2A346DB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5D759E0A-4982-4E92-809A-C9D84D84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481CC2D9-D9C0-4765-B43E-5D05CAC3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8D4F5D1D-63A7-44A8-88EF-94675CA7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2E1D353A-6A8D-45D7-8E9E-C899BA29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9CE5734A-7045-45A1-B467-45A1CA3A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934ED41-7BEB-4960-A143-A39BBAFF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FAA7E4DB-06EC-43A0-AE56-50B6E92F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0EE17CE5-F1FF-423F-99B2-1F0C4320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4600608C-17A6-44DB-9266-C7C5EC1C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A2BEE0BC-068A-435A-B4AA-8CF86807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32D5CA18-A1D6-4F92-8302-9F536F76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CBECF07F-C188-4FB7-95FE-AAFF0637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ADDB9B9-8FC9-44FC-9982-AED6C028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8CCB70EE-2D5C-40AA-8160-F6BF2154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8DC3D07A-1BF5-4F00-915D-E3649C0B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3733B482-0ECC-47F5-A517-A7CF3C0C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65AF98BE-259E-4D39-A7F4-444FD906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79A6F3F8-CF84-474A-8F8E-E6E4035B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C1F5364-A6DC-4FFD-9384-CD512008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4153D0C7-1574-42BC-A4C8-8966D4E0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4E53A54-B80F-4A1A-82D3-1CF0745C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2019F61E-20C8-4F58-BB70-4D1BBFCC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35810CF6-382E-4121-A2CD-ED8D2F31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7C217355-D475-49DB-9F1D-E3ABA591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C50EC2C4-E863-42AF-97C5-ABCEE2CB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2D012D0F-1B06-45D2-86A6-F6A7234A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453CC2CF-D15C-4C0C-99CA-60B218D9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1A1EBFEC-271F-4E49-8786-F673EA8E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DDFBF7DD-EFD4-47B7-9DD4-AA404D62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D800088-06E8-47B2-8FEC-1CD59AA7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B6D2BBB5-59EC-4F2C-8E4E-714E4F4E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FA2F52FB-8343-4E56-BB8C-360FC524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752A5B0C-48E7-4E8C-9DFB-72C57702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3E6DD657-FE78-4E65-B5D7-AB6D22E1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24C4B564-9A1B-407B-937D-4A11F357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8AF8FDD7-F891-41C8-992E-676BF0FA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6340D099-13B6-4931-A926-02A4145A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360560A8-B108-464A-AF22-22FA52AD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DAFC6042-5FC0-4A2B-8472-AE58AA4D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6A38877A-FECB-425D-A14A-388A7CD5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0954B825-DB60-44D0-A386-3B6076FD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51D5393B-80A9-4C3F-A8B8-B4C4AB9D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45DDFA33-EB4F-42F3-B530-D769AE79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ECBD1FB8-F9AE-42F9-9357-D0A16A9F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73C7EAE1-FA1D-4E01-B413-4BE827D1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F287AB5E-C225-49F5-98B1-9FF4770E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EA757563-BEBE-42A4-889D-F17EF99C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88E7BC1B-60ED-42EA-8D1F-56119028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B09B26EE-855C-48DC-8DB5-94365553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F3AE8C5-C4A7-4BC6-B6AD-5EAA5DA6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9C9A0DAC-E558-4A19-9465-71A745B7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B4671E39-9495-48A7-BE43-9668CEB2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2C92686B-2A18-4749-BC2B-4B821B19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3773C57-8FF1-4C4E-912A-126BF965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0E70469C-C089-4E60-87FC-9C71680D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3D7030C5-3034-4F3D-B291-91621C1A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2104E827-5125-4AFE-AC2B-E0D775C7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02AD8FCD-41D2-4BA3-9FBA-CE40D33E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A7B53E0F-E950-453B-9CF7-EE6CDB77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6ECC8D47-3D98-4974-A8DB-FFFF030E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2FA68A55-02F5-4102-8E77-8E4B78BE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C4973E0A-AE2E-412A-B504-ED1572AD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8519CAE5-BFEC-4661-A12B-4A05A879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13DC7D35-63D7-40D9-925C-64F99706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3725359-1FD3-4362-A8BA-6F12C825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F515340B-B02E-437C-AE67-067B0F2F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A9EF5F8F-CB85-4947-80E3-21EE6F0E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F2CF3AF5-3487-4F50-B64E-32C361B6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363939A1-EC0A-4874-8C10-E4760D2E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90089BD9-EFDF-4675-B990-D8FFF40D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7E1000C2-E1DF-4F91-8336-39AD4E22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A29156E8-0E71-45C0-8F99-2A36C405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7D9B874E-240B-4322-A9AB-116D0C52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6B7CCB61-6FF1-4A7D-B469-B7DD6784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5B939C4-534E-4776-BC82-F2E65CE9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CD556F80-F5CC-4BD7-B7C6-6D29F66E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9BE981D1-0A45-417E-869E-F82AD5EA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4D8AC3E7-3FC9-49F2-A72A-E93B5637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133CBFF4-AC11-4CD7-9F3C-B7DA59F9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BCD11663-58BB-41FC-9D10-F227EB38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3E9FF6ED-EE4F-4E30-B982-6FDDD15A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82589BBF-0034-4119-BC91-EB24E1B2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274BFB7-26D3-4F79-8BB0-3AB0F4D7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E24785F0-C65C-45CD-8174-96600B1D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AFEC0DB-4083-4754-ACDB-E6B7A84A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BECE1C1F-4BB0-4124-B486-ABF74951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EDAEFB68-78D7-448B-A97D-991316D6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1707EBAC-0ADF-4AB5-8CFA-BECD2205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5D2C2C33-03B1-4EBD-99D7-88055804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CD6E3432-C58D-45FC-9FF9-8B037AEE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43280E2-21D1-4FDF-ABEE-8010E5E9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1B526433-BD52-4326-BB69-8A6011F3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B195CCAE-6C45-45CB-9AF1-83A491EF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119889F5-6406-4990-A769-3F56731E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C8CAEF81-9A72-4012-9AD5-06C8B5DA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259A3322-EB81-469A-B115-167E2840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E360C1AA-C9EA-4AB5-BCB0-7297BB4D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ECA5E47B-B04E-4198-9031-81E94953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1F108A6-9FB6-49B7-B4F5-443FCCA4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9C9B8414-207D-4B46-9F5B-F8A64613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617B4180-F0DF-4CDF-84E1-D24E2BFF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BB511229-E0CC-431D-AF4D-F23A125F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2EA3A191-E641-4CE1-91BA-75E3AC67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526AD49A-F164-4C19-ACAB-8FB29162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4E15B4E7-7BDB-492A-9DAF-23DFA8A3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BE609043-05BC-463E-BAF1-DBA60303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43CE15BD-4A95-4B1A-89D6-2F520359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38135284-9719-4FEF-84AE-1BD51757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3E4C90F9-C57B-4544-B12E-8959B2C4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87A6150-96E8-41A8-A71E-A5A4EBF7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406682A9-7096-4C67-B0F4-9ADF8C1D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9995CB0-7910-4197-A3FF-1AE3AFEF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78C55C42-1C8D-4154-A8F0-D06A31E4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54FD6FA0-F8FA-443B-BABB-9B2F007B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9AE1D29B-59B2-4EA8-8232-8E40DE5E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28163351-1D6E-4315-83BA-5A44D806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DB881BB1-721C-4CEF-9369-1F35D780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BC9628B-C2A6-4E9E-8192-2E4BA0EC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94743230-6823-4103-93B6-872FC142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99A83672-0219-4D61-BD1A-B43EFEDF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B26448D3-0BFE-4162-B1D6-3FBA07F9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D099FDA-CDE9-47AE-A9E6-B4FE06B2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1306F499-1FEC-4C3C-B882-C82C914F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FE16892B-52AE-46D0-A836-D14D8E63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72714363-C64D-474C-9146-E20B9295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80F264B-2C70-4135-BD39-71AC3294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6E4BC524-B4E6-4041-8D66-D856286E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C3CA80D9-3900-4A03-BCE9-936A4378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3F7084BA-7565-452B-9639-D8DC588F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64223B74-E8CA-4E55-AFB9-2898B690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1E0D49F-8B5A-47CE-B43E-7357C8270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DDE5C80D-69B0-4C44-A216-33ABDD7C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0B2CC405-6A28-40FD-A3BA-80620ACB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48D12D4D-214F-49D3-A174-D81D789A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CF28A1C4-88FC-4E81-A5E9-4B749EF7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DA82A99C-B032-41D0-A887-5CD9DB34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6E7275F6-5048-43AE-A6AC-32733912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89398CDE-56E7-4F57-BC55-0DF7C6FA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4741872B-09A8-402F-87E1-66D50227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93E52081-C60F-4A4D-9BB1-525C359C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D4975D76-2461-45F0-A90E-5F2E6B75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1E864B3A-06C6-4899-9AF1-B5117102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DF300839-8F15-4AF3-AF36-D95DB240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E7458A99-2688-4564-8EB4-7155C013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45D152CE-EF8D-4C9F-A2E0-A16BB99C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B2FE8C7B-1F02-4026-AB6B-7E751269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0861D1E1-88D7-43DB-B5B2-7BA3BB13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A64B4951-C6FE-481F-887D-8696C19E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19F62F08-C250-46B0-8A75-57F441BD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34492089-29D1-4875-8B7D-AA3F5F9E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9C3D5005-6E56-4B62-A6CA-AA226D59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647363EF-0576-4470-B6E4-C7D51B08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50949C40-71BC-48BF-8D1C-B0334948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5510F051-8633-40C8-8F20-E6F9E3C4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22308EE1-35B0-4775-A622-B9583FE4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EE1E28F6-A6B1-4D02-A5BF-7688F5B3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130F5F08-EDEE-4796-8A2A-B7AAE991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E667E88F-09AC-4513-95EC-BAA1091F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AACF183C-78D1-4710-BC3F-846623F9E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BD55C3E7-0F4F-4A78-AB66-13F2D606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081FF0B1-45B2-43D4-9049-DFAF5CA8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B3308009-32AD-4A32-A256-A42CC11E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A0422259-11E2-4828-B713-23F48440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F87E3D34-B3FF-46A0-B705-67D977DF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B08A2F35-63DE-4B17-B0BE-588CA821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BFD695F-B18E-4EE6-A078-C83499EE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044D169B-1A6E-4FCC-8744-7EB9CD2A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F9D80C24-2804-4425-9C3C-CF51AA9B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AE1B4EC1-3ACD-4A81-AFD9-9112A5F1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C7733CE2-D2ED-4771-B173-1B71FF4D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78D56A42-1C65-4EA0-82ED-7A0DF67C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4B845C8C-FDE1-4C40-A432-E66CBF7B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8673B020-441A-40E2-83F7-6612BDF9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D6A0C0B4-8A89-469D-B08B-BD4D6273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B85CA3E9-B0D8-42E5-B81A-48B645DB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C99389A9-DC8D-4983-B83D-F8BA7F04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247FDD06-3F8E-41DA-A801-7A167BB8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3A1F7AFB-F928-4636-9F5C-0C273DDD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38D933E-A40A-4C65-B353-11B69EE9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343F255B-8DE4-4FE5-94B2-87C96375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4CC6E8EC-6F2C-4045-AD87-37A2398E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A2C50A73-A983-4045-AD7D-D216F0F4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0F1BA981-0F82-404D-AD97-E5B5A437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EAEC9FBF-3766-4531-9AF5-9BCF1984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CD83E5AA-6FF5-4A72-A7A3-BD35D534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94ED4781-7841-493A-8246-1662EEBB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CF39590C-147B-4DA7-AEF0-2B9D2EAB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A26E92E0-4FF6-4A61-AC34-D9DFB2E5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CD20DEB5-D305-445F-B5B5-F314193F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D45C935-D861-46AA-A7A0-A4C71561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68D01DC6-C2AD-4FF1-A548-7FDA4109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DBA3DF32-3F44-4D10-A269-B88F0FAB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3B890AD3-A59F-4230-816B-59823086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5912DD6A-DF89-48F7-80BB-E4361A8E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0DCD6A37-65CB-4A70-B3F0-7CA7EF07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7465E4E2-5420-42E5-A3E7-10E37754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D1B2926C-5900-41CA-B5EA-20B1DD8D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932F4001-6E11-40D0-94F7-69846B2FB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31C20875-CB35-47BB-AEEB-76B488D1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1EBAA204-9621-4D4B-9705-832CECE2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C5B89620-1A38-4AC7-A69F-C11A4ADB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3BA67B74-E466-4CF7-B243-BBA64F01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9817404F-BDCE-4DD7-9F01-F345F3B7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508C5509-BF2B-4BF3-B04C-80935875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3D0D5C4-BCF9-4F96-A6FF-E34F0FE0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F67AA4DB-592F-4D43-A10B-C71BCFBB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A30297FA-C085-42A9-8DF5-A1FF7DC0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2646DE86-F2A6-4A6E-B30B-426B651C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95DDE4A8-F1A2-4944-8EFD-EF8024D3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4E7C4BF8-4C60-42EA-81D4-281A0AC5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6571BFA6-EBA1-4E36-83FF-C384F448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4496600E-A4DE-4B68-8FC0-C9A31514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F9F1138F-825C-4EA7-A01D-7A6B328B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02FD822D-6047-40CE-B3B4-770F7D4F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1B919EDE-648C-4101-8090-2918E1B5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5B03BF37-0E6C-4C93-AF73-16260B4FF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8589D7B8-1B29-47F3-94B0-8C390A93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A770E35C-03C7-4CB2-826E-C3628DF1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8FE81F72-F3D9-4C52-8321-ABBD721A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4C93A6E6-DD01-4676-B4B2-AD377884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34446982-8C46-4EA7-9D75-B9BC46FA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A17AEFE8-16F6-45FB-8B0B-AAE68AF1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BB0BE6C4-D11B-43B8-9B00-36BAD0DD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0456EF8C-3F21-4EF1-A5E8-13573898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6E51C0D0-649E-4DA4-929E-9132D6BE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5BE3AEE7-F41A-48ED-BD42-C981CC70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9A3FE583-76DD-40C1-B25E-0886311C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B164F7B0-9E6A-4CFE-ADB8-B84B2F97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BE4A7DC6-A100-40ED-8CAF-74E7B57E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1E9FDF63-7EF0-4C12-B8CF-EDF5E474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56CAC17A-70DC-4BAB-9F69-53686926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EC95411F-8688-436D-BA32-499FFB34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2D1BD54A-9819-4CD8-9181-ED9305CD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D166F095-6EC7-47CF-B606-3B736D05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C9B2A035-4A62-4FA3-A5A8-B6878E6B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8760E36B-F55A-48F0-BB8C-DFED7EEE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3440DBBD-5BBB-40BA-970D-431C6163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8A03446F-1518-4A5B-A087-EB5AA2B3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8834797E-8581-4070-A8E2-83FF1F48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9DAD9AD3-FCA7-4B54-9E85-F67959C8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2059F9A0-A9B9-4D54-95D2-12C1A01B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E395E483-033B-4888-ADA5-017C7AA8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58E8CC7-F8B3-4177-BF6A-5A2961DF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9B4AB5D0-7789-410F-8D02-FCC4E690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0F3DD1A1-FF50-4B44-B5AB-0959E327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F294B11E-608E-4E66-B90F-40A50F38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806FE1D-8509-4B6C-A8D9-7855B383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A19DEF8C-FBA2-4AD4-9235-2D8122C9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8D54B0EA-1345-4E7E-AF07-57A262CAA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D0D584A6-5889-492F-8788-1711976A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FF1B1957-89E7-4EF2-8512-42CF85C4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9E76EF03-ABE2-4145-8E7C-137A0CFFA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440688F0-8556-4E25-AB16-361DF32E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2F9A4D55-5460-4CC3-931A-01E9F48B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1ECF58DD-2FD8-4F33-AD5A-82DF70DA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B00E0813-A316-4AC9-9D06-F63BD983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9F413C9A-C7AE-4568-A50A-14A9B4A5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FF940DC6-7671-4D78-BBA2-5C51A849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EF9B7272-5685-4619-8C4D-FE14C7B8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C4996EF6-D19D-4C18-8A2F-D3D549D0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FF0742FD-5A1C-47D6-B4D3-0C6EB47B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A59D3EB4-F8DA-40CA-81DD-68173DCC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4B1F5FFC-0FE7-4323-B72B-8D57D51F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86B21C95-C564-47E8-BBF3-159F4BF7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14C98BE7-5060-42DF-9F3A-3EB9DAB3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5AF9BFC0-B2D6-42B7-A9E4-312CC85D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9F461438-79C8-4600-A3EF-68455FB7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179941CE-F558-4BC1-B9C6-61D7B4EA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B02CF00F-8DBB-4AEC-A17F-2BD681BC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CAE910E7-AC7D-4F30-B5D7-7EC20A1F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8C35D518-181D-4003-8EDA-0573535F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226A2C03-5A6C-4DDD-BCC5-F5782E1B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385F7090-AC76-410A-9DE3-D6C2E303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02FC3B03-AD72-4030-992D-AE05FC6C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08DD3610-BDC6-4BEC-828B-8BED5771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E296011B-3A45-4522-8C97-9E83A3EE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7A20EED5-6432-417A-9813-144E673A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535163ED-5780-4654-9ED4-679F1EE6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7F3B3064-6C82-4A81-80E3-8EE5A765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8392D2A4-59C0-4730-B1D0-1493A591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7BE033EB-6F91-432A-81F2-BBFFDE3A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AB67D423-32DA-48B8-B88B-95FDCC7F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F43D7BE2-7111-43B2-9811-8E166114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04D041F6-7C93-40BD-8A28-18B056D0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2111A6DC-F22A-4C45-AABC-B62BCDB0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ED916083-1226-4A24-A8DB-C042983A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DCA8ED60-0F3F-4590-97FC-AFC83191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668B6F37-A9AA-4C69-8471-94598EBF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24E474C6-4E83-4C52-8C44-77C6106F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8B1BE89C-39B9-4CD4-8C90-B78B3253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863651F-68AA-4DA6-A5B1-92ACACF5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415E9948-5050-433B-A2F9-49642387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DDE793C0-1491-4727-BCDD-CFA5921FB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4417E6E5-68AF-443B-934A-F02517BC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9B16DE64-A215-4FA5-9D0F-8633ACA3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2A96B20F-45C2-458D-A073-E7B37122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E059F60C-25C6-48AE-BF61-39E135E0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A60517F7-CFBA-4A9F-B4AB-47D223FB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388A701D-5DE3-494E-A8C2-A2473000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E9204BEA-AB9B-4E9C-9036-DFBA836B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38E2D69D-9E3C-4F0C-B404-6920EBB5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747306CC-CECD-41DF-B219-C5AA7A3F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5D0483BD-01BF-4765-A8C5-F622C41E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BC158138-FB73-40D9-B5BD-F20B85AC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3F5E6524-063E-4B73-9014-F81F6A86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10CF5F26-518D-4C6A-B8E3-ABA411EC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CE836AEE-1410-43F5-8A8E-CBCCD50C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D3C60F51-0202-4DD1-B4B0-E61D7A0A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C711CC29-DAAB-42A0-841F-9EF04154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A9E6A05D-98DF-4AA3-B7A4-A599409A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E0B3C3E9-4CF1-40A1-AA4D-CA260F2B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1EF803F6-0013-467B-9C1F-099CE322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73B38B9B-E97C-494E-87E1-1F32AEF5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A0FF7997-1EAF-465F-86D1-DD5B678A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AA646DD9-C125-4D06-B756-F41BED8F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71EB5815-6526-4A70-81EA-71DC011D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AA1F221-9DDC-4C3E-BC6B-4D37F882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203EF791-583B-4038-9940-60D49B63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4E0E3343-F9C4-4315-9EB6-B48BF81B7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E61C86E8-E951-4433-B61A-20C493CB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340B4215-C5DF-464B-A2B0-E039EC7D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A9F79676-E846-4ECF-8037-C8B194D3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4A042344-E069-46ED-AFC8-60D8CA76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7A6E4FE4-09B8-41D1-B15E-C7EF5FB2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9B8C777F-4C07-4118-B521-39253922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CF11DCCC-2B4D-4D9B-952A-D95D2D5C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6810F71C-A57E-49C5-8FDB-A279C0A4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AED989C3-E366-4ED4-B144-051B761C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2E4A7AC0-385A-45EB-9DCA-25E1A8C0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46172546-C7C1-44EE-9468-80920187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8347E2C5-D07D-4F27-916D-35077994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6EA8860F-7F3A-44BE-9F71-8B85BF19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0816CA47-42B7-45D2-8515-F36802E6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9A8B5BF6-8278-4394-A091-78A8514F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F09A2164-9619-4CCA-A378-5CDE8D9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DF1F1C79-325D-44CB-A097-F37E694E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1132C444-BA0D-4A00-A324-C1203567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3CCB2BF3-6847-4625-A3C4-282765A7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EBF739E7-0FA3-4FC3-83F8-DC20F0F6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83741D65-2E31-482D-AFB8-33EE2FC8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763CA6F0-8D61-4F8C-8624-F122D7DF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9E1C020B-5325-48D7-B90F-C0287F37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1DD66123-E159-44C4-862D-E76A5EF6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48724FD-D1CD-4CF2-8693-B8417CA6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9D874773-B084-4BF0-AB86-59481F60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775F9A22-CA3F-418F-BA42-1FB644FC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6A7428DC-1917-4507-9351-AB645EC4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C72904F0-B515-4464-A196-95B1711A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ACC05627-11A3-48F8-9D6F-EAA7A630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4EA549B9-0887-4A3B-93C5-93D8BC70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94F29B2B-8B6B-4F1F-A8A5-37622481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BAD058F8-CE88-4169-8236-61C50BB4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E1248AF5-1DB1-43E9-B54A-71D3CB36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5EAD565-1245-413A-A432-1F1EBDE9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25D82344-DC30-4A53-8B84-FEB42B31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437FD3FD-89A0-49D7-A8E8-4FD11136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C6214990-DA74-4248-936A-5879D0AA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86EE5858-1B5A-410C-8902-DCB849BD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349A0D12-0E08-4C90-80B1-7E4266B3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9475CE55-DE23-4093-9BE3-71B542B3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186BF26-2FA9-4027-B6D9-B94EB425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BEFEE97E-1E68-46EB-A2D4-B6582D7F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03B8F7E7-495B-4969-A688-A87FB46C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6F0E25CD-E71A-486D-88E9-E29F4BC0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A26C9E4C-15D9-48F5-89AA-176F2150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F05D2767-9077-4598-8141-B95F5473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34B2874A-2D29-4F46-BB39-9CED50DA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A5E9C977-AAFB-4F0A-9D80-BAD679E9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B5B983E5-558A-45B1-83F3-94F83A88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0DBE5CEF-2779-451D-89BB-721C8E56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137E3BB-C736-4A59-BD41-08B3B97E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96CBD727-0645-4A84-B071-1034D049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CB5A563-28A1-498A-AA56-A2C3FF8A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978F3132-9B95-48B4-A4F6-74CBC356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D2DE5E7D-425B-49A6-A0F4-985621CC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2D397236-AD3D-42A4-A999-526EAB93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E13B023B-4BE0-48BE-96E4-65368B40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84D51687-4B69-440D-A4B6-68BEE003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9B2D3A74-1084-4E59-9E5B-977EAFF2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734E8BE0-F23F-4AB2-BD71-7AAEB24A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4242818C-B2F6-4C3F-B02E-10193462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91C517E9-8A9A-4AE8-A877-F68E8D32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C65A73BD-C3A1-4611-8188-81919CA9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A0371915-E53C-4BB0-AC96-9A0EE3EB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8F20AB33-3FE2-48DC-8073-EF2DE2F6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DC58F5A0-9184-421A-96A4-8F97CC14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A00089ED-2AC7-4E46-BCB7-2F1732CA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DF064B3B-F9F6-4089-8D50-E636F40E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E92760E7-FF7E-4855-86E2-884200A3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804B3BD4-15E1-4745-BC0D-E15D65D9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8FBCF3E7-E705-4935-8850-7BEFBCB1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80969413-2630-41BD-A2AC-8CA28D5D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EB9825E9-0FFF-4BCD-B3E0-FD1318A8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444F4EF3-CBFD-452E-BA57-228DF593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915F91DB-629C-4A04-9982-2FAC0EB9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576B295B-95B3-4F81-9981-335FE12A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C1C95955-AD44-4120-B2EF-E50F1789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960EC420-4A66-4FEF-B5D7-4B53EA72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5F8575C4-DCF7-48C6-9F14-80B3424F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C3B1867D-3899-4D52-80D2-8055DB42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7264EFA0-CCAE-4AED-956B-E2A571D4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40AB1420-73D9-4A5F-A61A-E835D97E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D68D01DA-9B55-42C5-BB4C-19E7BCE2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0B2448C8-A1F6-49D8-B8F7-1FED3F7A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7BCAFEFD-1636-4A7C-80CC-34C93EA7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DE18D5A3-6944-44D8-8A89-65008C3B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E4090F94-6701-4798-92CB-05EEE4CE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87916734-DBE6-4977-B7C6-F7FCC04B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8002D275-FD38-46FB-BFF7-E2B8B18F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1EE70532-EBEF-4726-8E9D-4114DBAC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EEC97C48-ACC0-43BD-92B9-0BBF5E93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2CF33344-B735-49BB-A2CE-CA1D4669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59DE023E-B6A8-49B9-95BD-9244157F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9E3FDA82-9481-4B6D-8B31-131DDFE4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F4CBA0FB-4FCD-436F-87E1-DAF2A848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953B9AB0-588F-46EB-BC83-0C55B989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19FCAD6B-8D66-4F4E-979C-365E734F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973E7C24-173C-4F7F-81EB-1F843939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BCF5775-9F8E-45DA-A102-EF70BA4F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83E75054-7FA7-4F34-AC8D-8F8D4A62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BCF8E57-D754-4EA3-88EF-937F33F8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58346CBD-91B3-4910-85DE-95C7FDB5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99D70729-7CED-4336-9277-D1976595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806352BE-5580-43D2-B91B-457AC834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B38DE555-F758-4534-A7B9-29BE7FD6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24C9A77B-04B7-4D67-9E40-1D3EFB1D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9E406091-24F6-4188-8ABB-DB8C9E33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0DE4E318-CB1F-4B1B-B52A-8AB33209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896CC821-F4D7-41A2-B60A-CC296AA0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DC93FEC2-BC14-4E8D-8A34-916545D5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8ABF1238-102E-4CAC-A552-AC2DF7F5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7968F14B-2AC4-48AC-9053-AEF83960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8C778938-1CF7-4B32-BA47-9F4803EC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798C4340-5EE4-4E02-BFA5-B27A5B92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95667856-9C72-4E6D-815B-792BBA5F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BB689746-D9F9-4DE7-82FC-3755ADD9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3BC0196E-C289-41E2-A336-013AB1B3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74FCC680-7EEB-45FF-930F-6EFDC9AD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2869A38D-443B-40CF-8D22-206D3FD1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51B7E72A-ACC0-486E-93FA-546DCD52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64DD47A9-C064-44FE-8577-F76DFC9D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C98A737B-784D-4824-8915-9B313BCD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D626E57A-4ABC-4745-8F3F-15DDAF60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16E47B04-345A-4F09-9A4B-FF71640B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BE1EA67C-EE86-43D4-BE14-C6128325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D05026A0-0562-4AE0-8E68-03EC9728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F371C4D1-0C4E-4757-AD61-40C640E9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B1994813-D59D-4017-BA5B-F0BF4340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9757446C-CEBE-471F-ABB5-EDFD16EE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A75FBA47-A1C0-45E0-ADF2-E2AEF541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465A8612-B60E-4A80-8F4A-A963CD16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057A40F7-D3CC-4FDC-992D-4D388DF1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1493627C-0823-4501-86FD-2D8E75D2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C56340FA-9F66-4ED5-8F3A-10C80704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D6E9A41D-10FF-46D5-A28B-79FE42E7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5E296937-86C9-4D4F-9999-7208888E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3AC9B006-77D9-4F68-8C83-B522CCA2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71AB7D4E-16E0-4F9E-83CF-F7860132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5048F2A7-D4F0-44A9-B05B-2BA0D132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9B449851-5D91-429F-AEA9-5D9B6924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DBF5A431-AE23-45BD-A91A-FA1A2275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1BD7C408-51BD-42DF-9B64-FF2342FD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7ED1AA4E-9DE5-4FB2-BC14-1B38AFF8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A5DC147D-BA2D-492E-8904-2C96E059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3C7CC830-6543-4C42-8CB5-DF06A7FF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8536F6EE-6DF0-4E84-B5F7-86980115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2B620EE5-CF1C-4DEC-A5CF-22AC1DAC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2C00971F-B878-410F-95BE-000A0004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33039A5C-37E9-48E6-BB7B-B63A61CB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CD6DB359-B131-43E5-B0F3-6F976192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08A3D638-7B05-4B12-94CB-64BF3CDB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B82AA252-C953-422C-86C4-E15A442F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19FC7EE4-D612-4FFA-8379-662D380E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3DBBE1F8-85BE-49C7-BDE3-31A816CA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2C18D706-B5CF-4401-9D98-7664A7D0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1E99-6110-4FF6-8FAA-92FCDA201368}">
  <dimension ref="B2:U18"/>
  <sheetViews>
    <sheetView showGridLines="0" showRowColHeaders="0" tabSelected="1" workbookViewId="0">
      <selection activeCell="AC42" sqref="AC4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2:21" ht="15" customHeight="1" x14ac:dyDescent="0.25">
      <c r="B4" s="37" t="s">
        <v>1</v>
      </c>
      <c r="C4" s="38">
        <v>2024</v>
      </c>
      <c r="D4" s="39"/>
      <c r="E4" s="38">
        <v>2025</v>
      </c>
      <c r="F4" s="40"/>
      <c r="G4" s="40"/>
      <c r="H4" s="40"/>
      <c r="I4" s="40"/>
      <c r="J4" s="39"/>
      <c r="K4" s="41" t="s">
        <v>2</v>
      </c>
      <c r="L4" s="42"/>
      <c r="M4" s="42"/>
      <c r="N4" s="42"/>
    </row>
    <row r="5" spans="2:21" ht="15" customHeight="1" x14ac:dyDescent="0.25">
      <c r="B5" s="37"/>
      <c r="C5" s="43" t="s">
        <v>3</v>
      </c>
      <c r="D5" s="44"/>
      <c r="E5" s="34" t="s">
        <v>4</v>
      </c>
      <c r="F5" s="45"/>
      <c r="G5" s="34" t="s">
        <v>5</v>
      </c>
      <c r="H5" s="45"/>
      <c r="I5" s="34" t="s">
        <v>6</v>
      </c>
      <c r="J5" s="45"/>
      <c r="K5" s="34" t="s">
        <v>7</v>
      </c>
      <c r="L5" s="45"/>
      <c r="M5" s="34" t="s">
        <v>8</v>
      </c>
      <c r="N5" s="35"/>
    </row>
    <row r="6" spans="2:21" ht="15" customHeight="1" x14ac:dyDescent="0.25">
      <c r="B6" s="37"/>
      <c r="C6" s="27" t="s">
        <v>9</v>
      </c>
      <c r="D6" s="27" t="s">
        <v>10</v>
      </c>
      <c r="E6" s="27" t="s">
        <v>9</v>
      </c>
      <c r="F6" s="27" t="s">
        <v>10</v>
      </c>
      <c r="G6" s="27" t="s">
        <v>9</v>
      </c>
      <c r="H6" s="27" t="s">
        <v>10</v>
      </c>
      <c r="I6" s="27" t="s">
        <v>9</v>
      </c>
      <c r="J6" s="27" t="s">
        <v>10</v>
      </c>
      <c r="K6" s="27" t="s">
        <v>11</v>
      </c>
      <c r="L6" s="27" t="s">
        <v>12</v>
      </c>
      <c r="M6" s="27" t="s">
        <v>11</v>
      </c>
      <c r="N6" s="29" t="s">
        <v>12</v>
      </c>
    </row>
    <row r="7" spans="2:21" ht="37.5" customHeight="1" x14ac:dyDescent="0.25">
      <c r="B7" s="3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0"/>
    </row>
    <row r="8" spans="2:21" s="8" customFormat="1" ht="24" x14ac:dyDescent="0.25">
      <c r="B8" s="1" t="s">
        <v>13</v>
      </c>
      <c r="C8" s="2">
        <v>2259.3000000000002</v>
      </c>
      <c r="D8" s="3" t="s">
        <v>14</v>
      </c>
      <c r="E8" s="4">
        <v>0</v>
      </c>
      <c r="F8" s="5" t="s">
        <v>15</v>
      </c>
      <c r="G8" s="2">
        <v>0</v>
      </c>
      <c r="H8" s="3" t="s">
        <v>15</v>
      </c>
      <c r="I8" s="4">
        <v>0</v>
      </c>
      <c r="J8" s="5" t="s">
        <v>15</v>
      </c>
      <c r="K8" s="2" t="s">
        <v>15</v>
      </c>
      <c r="L8" s="6" t="s">
        <v>15</v>
      </c>
      <c r="M8" s="4" t="s">
        <v>15</v>
      </c>
      <c r="N8" s="4" t="s">
        <v>15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16</v>
      </c>
      <c r="C9" s="10">
        <v>2988.14</v>
      </c>
      <c r="D9" s="11">
        <v>321.99400000000003</v>
      </c>
      <c r="E9" s="12">
        <v>2530.9</v>
      </c>
      <c r="F9" s="12">
        <v>308.59199999999998</v>
      </c>
      <c r="G9" s="10">
        <v>1241.1600000000001</v>
      </c>
      <c r="H9" s="11">
        <v>328.2</v>
      </c>
      <c r="I9" s="12">
        <v>2812.48</v>
      </c>
      <c r="J9" s="13">
        <v>322.76100000000002</v>
      </c>
      <c r="K9" s="10">
        <f t="shared" ref="K9:L10" si="0">+((I9*100/G9)-100)</f>
        <v>126.60092171839247</v>
      </c>
      <c r="L9" s="14">
        <f t="shared" si="0"/>
        <v>-1.6572212065813403</v>
      </c>
      <c r="M9" s="12">
        <f t="shared" ref="M9:N10" si="1">+((I9*100/C9)-100)</f>
        <v>-5.8785732930853243</v>
      </c>
      <c r="N9" s="12">
        <f t="shared" si="1"/>
        <v>0.23820319633284726</v>
      </c>
      <c r="O9" s="15"/>
      <c r="P9" s="15"/>
      <c r="Q9" s="15"/>
    </row>
    <row r="10" spans="2:21" ht="36.75" thickBot="1" x14ac:dyDescent="0.3">
      <c r="B10" s="16" t="s">
        <v>17</v>
      </c>
      <c r="C10" s="17">
        <v>574.37</v>
      </c>
      <c r="D10" s="18" t="s">
        <v>14</v>
      </c>
      <c r="E10" s="19">
        <v>517.79999999999995</v>
      </c>
      <c r="F10" s="19" t="s">
        <v>14</v>
      </c>
      <c r="G10" s="17">
        <v>467.74</v>
      </c>
      <c r="H10" s="20" t="s">
        <v>14</v>
      </c>
      <c r="I10" s="19">
        <v>501.14</v>
      </c>
      <c r="J10" s="21" t="s">
        <v>14</v>
      </c>
      <c r="K10" s="17">
        <f t="shared" si="0"/>
        <v>7.1407192029760154</v>
      </c>
      <c r="L10" s="18" t="s">
        <v>15</v>
      </c>
      <c r="M10" s="19">
        <f t="shared" si="1"/>
        <v>-12.749621324233502</v>
      </c>
      <c r="N10" s="19" t="s">
        <v>15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1" t="s">
        <v>22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3:14" x14ac:dyDescent="0.25">
      <c r="C17" s="7"/>
      <c r="D17" s="7"/>
      <c r="K17" s="32" t="s">
        <v>23</v>
      </c>
      <c r="L17" s="32"/>
      <c r="M17" s="32"/>
      <c r="N17" s="32"/>
    </row>
    <row r="18" spans="3:14" x14ac:dyDescent="0.25">
      <c r="I18" s="33" t="s">
        <v>24</v>
      </c>
      <c r="J18" s="33"/>
      <c r="K18" s="33"/>
      <c r="L18" s="33"/>
      <c r="M18" s="33"/>
      <c r="N18" s="33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16:K16"/>
    <mergeCell ref="K17:N17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26_28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2025-07-16T07:42:39Z</dcterms:created>
  <dcterms:modified xsi:type="dcterms:W3CDTF">2025-07-16T12:48:33Z</dcterms:modified>
</cp:coreProperties>
</file>