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8_{C7EAA1F4-1AC6-42AA-9FA0-B936972248E5}" xr6:coauthVersionLast="47" xr6:coauthVersionMax="47" xr10:uidLastSave="{00000000-0000-0000-0000-000000000000}"/>
  <bookViews>
    <workbookView xWindow="-120" yWindow="-120" windowWidth="29040" windowHeight="17640" xr2:uid="{18A292C3-22E6-4059-9395-865F07ABB2B5}"/>
  </bookViews>
  <sheets>
    <sheet name="25_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</calcChain>
</file>

<file path=xl/sharedStrings.xml><?xml version="1.0" encoding="utf-8"?>
<sst xmlns="http://schemas.openxmlformats.org/spreadsheetml/2006/main" count="44" uniqueCount="25">
  <si>
    <t>Rapsų sėklų ir jų produktų  pardavimo kiekių  ir kainų suvestinė ataskaita (2025 m. 25– 27 sav.) pagal GS-11*</t>
  </si>
  <si>
    <t xml:space="preserve">                      Data
Rapsai</t>
  </si>
  <si>
    <t>Pokytis, %</t>
  </si>
  <si>
    <t>27 sav.  (07 01– 07)</t>
  </si>
  <si>
    <t>25  sav.  (06 16 – 22)</t>
  </si>
  <si>
    <t>26  sav.  (06 23 – 29)</t>
  </si>
  <si>
    <t>27  sav.  (06 30 – 07 06)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</si>
  <si>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</si>
  <si>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</si>
  <si>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</si>
  <si>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</si>
  <si>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</si>
  <si>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</si>
  <si>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</si>
  <si>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-</t>
  </si>
  <si>
    <t>Rapsų arba rapsukų išspaudos, rupiniai</t>
  </si>
  <si>
    <t>Nerafinuotas rapsų arba rapsukų sėklų aliejus</t>
  </si>
  <si>
    <t>●</t>
  </si>
  <si>
    <t>● – konfidencialūs duomenys</t>
  </si>
  <si>
    <t>* preliminarūs duomenys</t>
  </si>
  <si>
    <t>** lyginant 2025 m. 27 savaitę su  26 savaite</t>
  </si>
  <si>
    <t>*** lyginant 2025 m. 27 savaitę su  2024 m. 27 savaite</t>
  </si>
  <si>
    <t>Pastaba: grūdų bei aliejinių augalų sėklų 25 ir 26 savaičių supirkimo kiekiai ir kainos patikslinti  2025-07-10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</si>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</sst>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9AEC01D-A86D-45F3-B497-A2EA456C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60C1FE7-98EA-4F01-845F-52BB4929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88AF25E-B749-4987-BAEB-3C1BB340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4BB4E3A-7F8F-4828-8040-A306CC6B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FC1A3AB-87AF-4932-842B-770FE613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46BD093-0CF3-4B5D-8592-A39DF4CD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88FE2E5-709D-47E0-89C8-B4AF84C7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EFCEA90-55E5-4CA6-8B44-1EBEBF46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432FD0C-B3C1-457D-9273-21C641E8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622A2FD-45C6-42E1-B61A-E7BA7B53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F497E87-04CE-41C1-BECB-EE1D83A4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F7CB324-CF10-47B8-B254-82B1E280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23C6EEE-2D8F-4B10-A2A9-3AECA7B0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468D3F3-8FDE-4256-822E-12E8C9A6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91D7B32-6B2A-481B-8613-FDC3F83C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6C4D670-42A8-4A22-ADCE-119F6866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B6D3A6F-79A9-410F-B950-C04302FD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313D442-9498-4128-BDB8-EF19B3F4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12631B7-0724-4AEE-AAB5-C556000F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7873C8B-868C-4CF4-A316-DCE5EB43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0C0FB905-406A-4EFD-856B-4DCCD76E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B7D727A-AA2B-434F-9C95-784FDC20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E115DF7D-A56C-4377-9EC0-BAB02BCF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B7110D6-E8A8-4F0D-B2B8-E5EAA730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43686A9B-98F9-4DBE-9D68-31F3E335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46C1CC3-2441-4DE5-985C-309D09ED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F8B9B298-0D95-466D-89D6-ED7DD19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3919B1B1-BC7C-4206-A044-0991CA51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1411FB4-D6F9-4748-81F7-1B5EFCE0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51E17FE2-8369-4DCE-A0DE-557F768B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6F56F76-3C0A-4B6B-ABB7-3374F363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A384D16A-2564-4E8A-BCCD-A9A8967A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F69A2EA-7AE2-404E-B12A-0C9836F2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B4C0A07-5088-474A-97EE-07F88E62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264CFE2D-4969-43EB-92E3-ED59972A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55E29E78-297A-419C-9F00-0D3EA64E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A564B272-BA4E-40EC-9266-0E3E9355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F9EC7AC-EFBF-46D1-B36B-72AD949F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11DCB27-7758-43CD-87FF-B8FBC272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800BF88-972C-46FC-9D51-34056897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A19C751-D704-42F8-830C-028700B4E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D0BD7C6-7177-470B-8DDD-6FD4DE0B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EBAE3E6-0266-4C9E-97E1-3B106C78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D89EB2A-A5F0-44DC-8C95-E2AC6E6C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A5FC932-A2E3-42C0-A931-27915D3A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E39D5C0-A473-4CE2-97CB-5AD064DF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EF8DF23-A287-4EA0-B054-5BBAB47E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3A38BC1-0D52-4A50-AD59-341A85DD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DA27DF0-ADBE-44B2-84BF-7D3D5401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804B51E-C81B-4344-B107-FBEDE6BF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376D62E-319D-45F8-BC67-A3D77F1D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C1C9A8B-15B0-41D1-8CB9-3148928E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9F5E4C3-2855-45BB-90FC-1101DEDA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BB54668-DADF-494E-ACE6-890DCC50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40C68C4-DC29-4C19-B616-D16469DF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49B18B42-1116-4D0D-9F6A-1CAA17E4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DFECD7C-2092-40C1-9DA9-C70D26B5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4D5927E-800E-4665-AF77-8BC6E4BF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EAF1208-E0FC-48E8-8BEF-078F0984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753EC38-63EB-48B2-A501-B95DA65A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B4FAB4D1-6D69-427C-B31E-3FB2A7531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3639B2E-0FFC-4E6F-BE6F-D6B58003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02B9840C-1F59-43C2-A0F2-C8BEF579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5FA6A9D-A430-42E7-9EA7-2A6EBE85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5A96C00-D2A1-4F38-ABAA-8B94F5EF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578F747-BDC1-4928-9CD0-36ED872B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519D07D-3CBA-47F8-A63E-1DBC3C11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97A533D-9869-4478-8CF2-86C93500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9EBF8CE1-3F1D-48DC-8383-013EC5CE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4E090F1E-CF1D-4B04-9A1B-786F6922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33ABEE71-21B6-4E2A-B1E4-E6F20722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46CB2D79-A5B7-403F-B219-C6DE4EB1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27BBDCE5-195F-423A-B31D-F51905BD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DA8243C8-8C9A-4AAB-90EE-D0E49290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9C9D7A05-8D20-423E-A3B5-BE1D7428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608C483-1E4F-4914-878C-5B0354A6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277E1CB-5ABD-4A5B-A03C-495E3B1A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78D8DBF0-803A-44BF-8C77-C7B4F7AA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FF2B480-3353-4A8D-BBB3-53CF20B3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BEBA765-2D7E-408F-8D46-4A0B2CD0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1B24837-6EEC-4BB0-B99F-AD276815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EF1D4814-01A7-48FC-93F0-62A0C474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A917FED-FC3D-4431-A2E2-D14279BC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75AD64F-92C3-41AA-80EB-A49C1D4F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CB5A21E-703D-4947-A103-5BFC1CD4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05C35F1-1AC2-4664-9E2B-7B46CD83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6793E165-1A53-4E82-84E9-8486D57E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13D4B3F3-E6A1-4BCC-8712-C2C61409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C6CB38F-F1E9-40A5-9B72-E7A0146A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E345541-AEF6-464D-96B5-293FD03F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518C4A5-71C7-452A-A737-8A8302F7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6B30E45-458E-49A2-B3AD-04F51BCF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4E998DD-5E5C-4C59-A857-F8B218E5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48E75FA-7585-490B-B336-342A39C7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098DB76-E124-49E3-8202-575207D0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8CF9D47A-037F-40CC-94C3-87608568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3D2E1A4-CE53-4C24-A031-85C2511B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9C7BC73-ACE4-49C4-9ECF-9507159C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643A6E6-C3DD-4FB3-AE64-2054DE9A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6AB9EFE8-70EA-4996-A2A2-55565B92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D6A4118-A222-49BF-A73E-2AFFEDD6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AA83F88-67F5-4A27-9DD0-6BCFAB7A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D6189F7-3ED7-4ED8-8A2F-42787106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9E0D1C4C-9EFF-4248-8F51-21D9A6FA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A8B0F25-3768-4E7C-8B09-85770015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B8CCB727-2FB7-42AF-90C7-C2F53F07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7C84BA6-B6EA-4184-AC87-794E2D60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3A79598B-7ECF-4264-B590-F775033D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AD558B0-7B50-4908-B1A9-BDA250C3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D14215BC-4653-4E58-90F6-D23CBD46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DD911E5-ACDB-4311-BE30-568152A4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94C2A8CB-2FD1-4CAC-A073-9FD82841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B9E439D-3347-43E0-9CA7-A5148F82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9FF9362D-69FF-443A-A2F2-4BEDA0E2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591520C-2D04-4E46-8772-F14CEF2D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BC2CFF59-C648-4C83-BDDD-9E6A9406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CDA8803E-F574-4DD2-B79C-7B10FF19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7FA0259-1164-48A4-93DD-297AE0F8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500D54DB-9142-47B0-AD91-2FE2DEEB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4A04454-ACF4-4670-8E18-98FAD5FF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672FA0D5-8C2E-4882-A075-D867A2B5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7BD933F-E605-4401-9310-2B272000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88F64801-97F8-4AED-ACB0-F0A3D548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9BA864A-D606-4A80-9815-01946E38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913B410D-EDA3-4CB5-81B6-E3AD6E32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6BE0EE2B-76FC-45E9-86A0-AB5B28F5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1C558A02-3004-4507-A242-85D3AC41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A247DC0-E04E-4AF0-8D64-8338CAB2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8C8CE75-354A-4078-87DA-5AB02231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9105085-9E27-46C0-A546-FD687D8C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59DB8C02-CE5F-43B9-9DD7-2C8239AE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A2D6B578-4155-4F89-BDD9-2B789A29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6307A23-EE6A-4251-9ACA-7426B33A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5BDFFF6-0DC2-47E9-BACB-13C56B27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A3175D4-ADD2-479E-8897-49D20A0B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B9BD1BF2-237B-4009-9FFC-CB56AAF9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9ADCAFB2-562A-4801-B299-21F7E9AF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672879C-35D1-4876-BFE8-0E0F2A3A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F289C8BC-0ACB-4103-8928-1533C971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95272F4C-3E68-483C-B845-63DE7930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5BE83DFB-6224-4925-AA40-DBEAB727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A52AEEB-F5CF-47CB-8DD6-D7F94712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B1A84979-34DD-4410-8965-6D5F551A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A49BCC0-C37E-4099-AD87-0C86D83E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E5C31767-4765-447D-9E39-64535075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D969ADF-1013-431A-B2D5-A71C168A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F734F06-29CC-4523-8EA4-913633B2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F8BE1CBA-28C2-48EA-9EF5-3A7601D1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D242F303-28CA-436F-B322-15AB77D5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9837E7D-934F-461A-A5A8-7B41886E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CC4AC20-7C9E-4D2A-AA45-DCD91487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F8894A7D-E586-4588-AED6-EFCF3E83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0979BCE-EB47-4842-AB33-12B5DF99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B6F4F090-483E-4D9C-AE9A-3D832D51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313A9FF-C8BB-4A34-93F4-AD6325D5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4D62CF1-71DA-431F-96D1-645FFC53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3B5EC957-0FE1-48F0-A723-C2EEFC7F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C6BAC06E-0876-4B9D-A060-8671E238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F556F2DF-1FCA-4A16-A6D0-1CFC12C3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923385E2-67EC-41E2-AC64-1A3E9901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F6755BA7-5D3C-4BB3-A84E-D9475435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C7EB071-D30C-407C-A206-121F87C4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4AC5016-B2DC-47F5-A297-9F6BA122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5632DF00-CF07-4045-8B54-5FF92DAE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64A383E-0F60-47D3-8DB4-403FF6B0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0CE949F2-58EC-4E72-9CD8-82F9158E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4995B06-1B2B-4696-AD7A-3C79FF75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2F1A3BF-C9C0-43AE-9E82-D09E3A15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B2EFCBFB-D927-4A5A-8636-86948B7A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2A190A16-4939-4156-87A4-84FECBF2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2AC6BF5B-B68B-43DB-952F-AE158427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0F158BE-2C09-4B75-A4E5-6A680D05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8F5E9E0-30F3-4581-BAAE-7F3FD680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583774EC-9D0B-45D8-83AA-90D31DBF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EA791DF-8397-42E6-9DCB-880AE6DF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12065738-F4E5-413A-BD47-80220AEC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E9597C4-5847-4787-973A-16A7BB81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A287596E-3AA9-4A9D-B92A-596AC2DE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9819577-F6D0-4A6D-8DFD-AF7B9B10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B0EC775-36B3-4573-8AA2-1717B298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9D786800-443A-4BA5-9AE3-7AD8BC1D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7BD9E90-ABBD-442D-9A44-42C732F7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BCD9C08C-98D3-42CF-99A2-221D9CFE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43BD2877-0ED2-4992-A0A3-1BD23438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AB9C26A9-3CFF-48EE-92D7-97B1722F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F612EBC-8662-496A-9200-AEF8AC82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A081B9BD-F789-45B9-A0D7-D1FA3F9D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D56EA17-B017-48DC-9E63-73243670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D2B9AB90-2DD8-4D48-B9DC-3A596447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6B9B7CDC-B0DC-4211-9368-CF90C104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696617C5-1EE5-4BF7-A60D-4A16F730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7A54952-2931-4216-B68B-98E967B3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75004E2-3D40-4786-8AEA-DEFD5413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251E9869-EF67-4245-A9DD-A1A54FF1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4581C4A-61DC-4D22-A9D7-51C6F2CB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EB658AC4-C052-4831-982D-3309FF58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205BE8B0-9598-48FA-B8CE-BD2C0962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BEFF0DBB-F6AE-490B-B9A6-EEC1475D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0ADFD762-BA87-4A7C-9926-D7DD9CFD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C4A2127-012A-4AD0-A02E-C51A3C2C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6B934DAD-C9F6-488E-8BAE-7B468D58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627F980-93B0-465E-832B-746077FB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6258DEE6-AE4F-443A-80DA-571B38D5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C5E645D-E71B-4773-BC45-F05FBFA3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357C0560-7558-41DE-9593-D1C11148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A37DF2C-6C2F-49FB-BC11-FD17A479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779FA1D-6D86-4CFE-A1FC-A081D66B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B722988D-2FA1-4904-9820-BC5BAA18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B7E069DD-59E9-4DE5-B019-5BC135BD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3CF158F-D2EC-476B-916A-02778D16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298C4A24-9AB7-4F6D-9E67-E9824209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28D0C629-9BFB-440C-B6C4-28B8F03F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BEAF1A27-1601-46F1-827F-F8AA190D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5371AED-FE98-4E73-836E-E0536ADA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88F6121-BC4B-4C5E-93E8-F47EA04A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A45DB4C0-591C-42E4-B363-9791C9DA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57568A31-02D3-409F-8F60-B346158D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84DC59BB-5B7C-402C-99B8-A18E702F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6E9ACB3-EF06-49ED-AE02-EB821687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F8B2A80D-CBA0-4805-9F00-D2EB7E3E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49834E0-3619-43E1-9BA8-BA676EE3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585AD887-67C6-46FC-B1D9-B547B162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6B743D8-B87A-45DA-B0BE-BB4CBAFB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E51C3919-40F2-475E-AF62-42FBBEBD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165DA26D-FCE1-4815-B6C8-BAEF799F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0ADF81F0-53EC-41C5-8766-A1521C46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18B16DEC-A3D7-4541-A912-18180266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CCAD8DB8-F717-4B2E-9A19-2C7526FA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D4AE48C-2361-4E38-8B97-BC992F38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C2DBF285-3C4A-442F-B673-331B1480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89CB3F0-6953-4619-9C60-BF3269AC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C8E56C91-CE84-4C5F-8D91-44F0E76F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E4104BC-D097-4396-A8C6-3411395A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F551D3D-E0CD-493A-90CD-AEADAE6A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4D48A19-070F-459D-A047-3E137007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159FD29-AF87-4709-95E9-B342D372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F9C962E-AB7F-4468-88F7-5CB5A4F9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EA8ACB9B-4C56-4366-AB5B-903A63C6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7404A54-BC17-4E40-8391-C1796C55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6950C081-4E46-4DF6-A672-E4993C2F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0E48A35-2531-40EF-8438-5EAA4E3E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D8D204D0-EF1F-4919-AAB5-C5751453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358800B6-DC17-406B-973F-22A30E2A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5F8A18DB-D205-4B2F-93B7-6817E582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E4EB821A-2B02-4024-B924-FAD265CF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0F056FB5-9F03-4FD2-BA13-03C96544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B4509C78-1239-48BA-9DCF-344EF6FE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FF28E268-5DD2-4B64-9248-2CD9D648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78A62F8-EEAA-4701-8698-15862C5A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4FD5A4FB-5A24-4F58-B04D-D4C71D60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EE48CD1-059E-4065-B474-1BE6F115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E76CBF09-4A03-4F64-82B8-C9D3733C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A4C8A49B-3E41-4FC8-A099-E12C567B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8B9928E-86B2-4999-837D-7A66B7F6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068044D-5920-4130-8186-4C959855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CE45D3D-8C12-4466-9010-F2AD7D24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D5E4CC48-8702-40A2-85DA-56D24B81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22B458B7-B32A-48E2-BE8D-637C2786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C8DECBF-F4DC-44EB-AD5E-8495A4BD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468B581-1FF5-438E-9515-22DD2EE7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7B0ABCF0-BE28-49F3-86A3-10D994B7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8339A59A-9A0C-4C28-B971-6DC3DF56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1442B20D-295F-4084-9C23-86A965BE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C5BE8A90-DD24-42C4-B2DE-32B70549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09727A24-71D5-43E3-A5A6-5173D681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E154107E-A696-44C2-BE94-4C7793DD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0D76E9B1-02D0-4F22-A5EB-FAB93446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0DE9A8C2-9F89-47CA-B998-71884704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C3ADD95-0BF4-45E7-822C-5B261B1E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32ABC5F1-6807-47D0-80D1-84D2B9C7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2391A07-1F26-463F-8657-CAC99B83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233EAE7E-5B01-4BBC-8A22-0F149666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A37FADCC-2221-4BE1-B31F-2CD346C3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7A2E71D-64B9-4F1D-8789-DE0AB18E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B37C6CB3-22B3-47A1-BC4A-6935B448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B72A4532-5065-4624-AC7F-677360C7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39EAB49-4CF5-4BD4-9652-862EBC30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8D4EC312-9139-4411-9A5E-229EA59C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D25361B-0F29-461A-975B-4C8F315D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1123FD5D-144A-4459-AF7B-C8222FD2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DC89A685-BC82-415C-AEAF-AF8588A4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426DF6D9-2D57-4A26-B244-15AA5D79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F77FB34-D9DF-496D-8D74-492CEC8C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62E2D778-5F49-45A2-9A6C-C3F6FAAE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29805D54-E0E3-4EBD-B7C2-6D4AF168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42531441-8024-43F4-B3B0-32CEE2B9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4044EAD-83FD-4BB9-89E3-29AA6C7E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59471F20-4337-4E20-8C27-A6CFFBAB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9BEB7878-2A51-4ED5-8C18-1379917E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2218AF36-8220-441C-9B8A-38063559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C4AD436-9C03-460C-8DC5-146DDACC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22845146-B5B4-48DA-89EF-7059EF80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ED5B047A-FEE3-4DD5-BEF9-5A905544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7589D2DB-5B48-4FF3-8EE9-D4706506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9EEFF0B-AC93-4BF8-9432-CA8D7F01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4EF435BF-218D-4AF7-99E3-818AD7A0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E5A6AC6-4F02-40F8-BF52-072563D1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31E379F2-2262-4245-A956-AB384585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82FF6F6F-99D5-4E4A-AB4F-B4E6B40E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EE38B00-968E-4AFC-B091-EB8D7DA6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412EB02-F4CB-46BA-A328-428E2434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8F48DAE2-7CE8-45DF-8C34-94C0217A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1E57DBD-4C14-4FDD-9E56-91D9DA63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C72FE5A2-DCF1-4C25-99E8-A4973769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7B07EFD-7A34-4306-982A-E03CEF8F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03ED6ED-E713-4D4A-94B8-0B1900F8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FD65369-00E3-42A1-ADD9-72A46AE0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BEE3D666-06FD-49BF-96F6-B67D8224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3F9A0C4-02C2-4B9C-8F3A-07BCC3EA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711ADD69-408F-4648-A814-1C3C315F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6B1BCEFB-34A8-443C-9DCE-1615623C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A176A22F-29C3-4B72-A8F6-D37F8E9B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84A75709-11C7-43AD-A3E6-77B70CE9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3B79BCCB-1F4E-428C-B759-61918F1F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7803D69A-9CFE-49B7-B564-E97D83DE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2184B52-EA06-42C9-BBFF-03B61AA3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D3BEB51E-2266-45CC-A359-2DD8A76D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FAA2690D-AB32-4AAE-AC97-6C0EDCBA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95E890B-5A9C-4EBF-8F79-8F30596A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8FF22A3-A737-4561-93FA-AA38F1F4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C51B7DB5-9174-4B4F-9934-6B745E62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C6767BA7-492F-4540-9AF2-C751C5A6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D8AFC8B-932C-4A28-B12B-ED9D6DDD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7C31E144-8CE2-411E-BAC8-93E99D6D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83C4E74A-BFFB-4965-BBAD-1673335D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D52E361-D215-4D70-BF57-BD3D2C32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39C9A263-CE0B-4C36-9D3E-2746609F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79F103B4-6D4E-4E65-A631-294A7AB3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F9F19DB-C0A3-4470-8608-C9AB8779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63426A3D-026A-4002-8370-965E7766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D4A2FFE2-F1EC-4BDE-B717-3D342AEE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327EF84B-7101-4E8D-A81A-533F78AC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093D9C12-3280-41D6-B48F-8CFD4746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791AAE17-A7AE-4A55-AD44-115C2092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3E1155C-814D-4C78-B943-EEA8C9BD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9221D2E-875C-4DA1-AC55-780CFE33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D56E18D2-4F3E-40D5-ACC4-E8333B73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51F2736-7969-4097-9735-CADDD49A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D0FD0D8-D013-4DDD-9E25-04CA63F3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3EAC32D-32BB-4213-A9DC-DF6D7950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B50D9D7B-BAFD-4812-95BB-C5D0DE7B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B96A026-6183-4A88-9C98-2F3DAA30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B7A7B32-B41F-4B33-A9E0-E97C6847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843F95BB-C77E-4BC9-B6B3-6BCC52CB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B9B91008-B53A-4A82-B108-BF4E09C5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95958C5B-D196-471D-93A4-4C816522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99D55BB3-224E-40B8-BFC3-E1B1DCCA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6A2FE24-72DB-4BF4-AF57-49BC2A46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DD627C02-9DAC-4093-84C0-B38674AA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4DDD0D7F-B75F-4807-BDC8-7132D8EE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1DFD47E8-6338-4E24-B287-BB3045EF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20439C4-CBE5-4111-AA53-13AFAE18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1D6F4F49-C51F-4A57-B45D-88E5EB77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18CCDD8-7F4A-4557-9965-7433733C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A54E92B2-CBB0-4DBB-9DD5-FFB2BD2E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2CBC248-8F2F-431D-88E7-30C2A1CC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F496537-A2D9-4862-B691-20F061FA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C61BF24C-385E-4733-816F-7BE2D5FA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345CA7F-AD19-4A00-8358-699B519B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E6B0C3E8-0CEC-4BD2-BA27-FB20EE3A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2CB4C58-5816-4AE0-99EB-005210C2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A0B24CE2-3127-4DDC-BA30-C3978346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DEF6B51-796A-46BB-BD28-09FE1612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548C6C44-CC83-4A47-A270-9F23AE7F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0084B8C-EDCC-426B-9D24-C5C9AD16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545917A4-B4DC-41ED-B956-0EB886DE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FAD0874-8FE2-48C3-94E5-3708B65B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96B23501-14DE-4705-962E-617DBF41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1B7ED88-B3AE-4537-AE7B-5F509D01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B056BA58-E968-423E-BDDA-32F876C4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48E1742-C0C5-48BE-A1D1-09BBBC79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4232981D-9ADF-42D7-817C-54438038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10BDF02-50BF-4C18-BEB2-91200147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9C55EE36-67FF-4983-A982-39382AC1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0CF4E08-87A1-436D-B988-0F57B3D6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135BE01-A03C-43EE-848C-AEAC5107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986CCC9B-984B-4E73-B192-9FC6A033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82B1134C-1BCF-4DDE-A159-2B3D5272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CD7DA5BB-07C7-4D51-98D8-36C8CD83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E455407-ED89-4CB7-954B-F55DDD4E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D43C82F2-8BA1-4019-8929-ED1357CD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E4887D4-C5DA-49F8-A613-74545B8B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FF89D773-70F6-4170-98CE-0F8A29FB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E4F5755-73C4-48C5-9757-23B88C61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E0C16AF-53F6-4834-A8FC-B46FBC70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2D1E1BED-06AA-46A3-992B-A98A83E3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D6315C3E-8640-43B1-8252-64D05FFB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39B40F10-AC24-41A0-B3E0-251BC878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B48B521C-AAFB-4983-A0F9-50731C17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2D209FE2-FD42-401A-9F26-A92523CE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E0E6B9E8-CEE0-4989-883F-F5311EF6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E771D4FB-C419-4DFC-BA4E-883E73AE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93984225-FC2E-4B21-B7FE-C5F45FC1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75E4A11-1920-4423-AD91-6C212DE2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89393A4-E0DD-4972-B861-FA6196FD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2C71577-7F07-4CB9-9ED0-00D88B4B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913B7A22-0A88-4738-B462-E0131581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5F24721-219E-4990-98D2-2B31636B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BD226194-E43B-4220-9639-CB7FF5E5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D7C3B95-631C-4A90-917D-1203B3BF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4181FBCA-3D91-4C1C-B5F4-8FC8BFB4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97E52091-68B6-4A11-A086-2FF557E2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22AC5AF3-7C2C-40FC-B405-0070B07A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7E2E76F-FDE6-4C52-AE7D-0E5B62D0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7087905-03B0-4CB0-AA2C-87D01D20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DEED805-2DA2-420D-A99D-FFEAEBB9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2D1F1E1F-0A52-4F8E-81C1-138003DF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D4D47FA-B8D7-4295-B5B0-4410375F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0384BAC-136A-4504-B46D-0740E1EF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264A055E-18CA-4CD5-8266-4F0C3F3A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77D21A8-7681-4553-9103-457DB692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2C72A439-A6FD-45D6-8B50-3B59361A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D9CA81AC-6236-422B-A4BB-FF76ECAD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20D47D2F-A523-4BE7-87FA-3E0253F5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CFA4F18-B4D6-4E84-B603-DE60EE28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881B1CBE-EBB2-4DC8-AC19-C1FBF119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E0AAB97-2B6D-4A03-B1F3-9B44D2CA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23809DC3-F512-4CAE-A478-F43A8D68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614EC140-0B77-4B10-89CD-FF4D5F59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2033BE12-4C50-4635-8F02-C128CD47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AD15636-BED6-41F3-86F7-09C9F160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95385227-EB9C-49DC-92BA-EA293071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CB684C2-EB7C-480E-B612-3FDC9F29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08D55768-7DB7-43CA-807E-EA7921FC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851F0DC-EB6B-409E-B32D-7B11F0C2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16CFCDAE-487C-49A1-A221-E657E9AA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7DD9BB9-254D-4A2D-8259-6E139060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C6DD4B81-0B86-4C91-82B4-7A11E7AA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1A638BF-7F6C-4354-8023-0B5F0810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ECBCA4ED-D880-4169-B198-B46F660A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F21EDFD-40AC-49A4-B4F1-44BE1E68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392C44A9-D247-445F-B0C6-08CEA6B6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3959D1E-9A7F-4CFF-B157-974A6E4E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0C694615-5E22-45AD-86BF-F9B4D46E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29F20A5-EED6-4308-A1EC-F519E17D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25974194-E13E-4B1C-B4F5-DFB42A31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3DC438E9-96A7-4051-B1BA-73774E24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314A0345-ED6C-4BD3-B00C-E578536A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CE010E9C-2EBB-4982-A383-AEA53390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B880A539-3813-4AC8-AECF-B4FCFFFD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C964685-5108-4938-BC4C-2DDA9B70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7CCBA128-3961-485F-BE3E-8D4C6EFC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D60C414-52FE-4A69-A699-D2DAB12E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2825189C-8567-44D4-B9E7-D74B7D53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A57958F4-EC6A-4B18-A431-87CBD806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1992ED81-6566-4C9E-9580-5D2F4439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DF6F4D8-B3F5-4235-A1AF-97FB55D0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53D7D86C-2525-4C48-9632-D2AED1DA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97FD7B9-4731-4ED9-8045-E15822D9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50829E52-72B3-4369-963C-D514DFED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7477F93-1B3C-4465-AA79-90A168B1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19420C46-866F-43DF-A385-271840A2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BE9D9F5-71B3-4CF1-ACEA-4B56B606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6C868FEE-BC2C-4DBC-A3D7-97954ABE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D964339E-4602-460D-A1CC-C5A3EDB2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FDAEB7D-6200-4B0E-9427-55909D38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0DAD8F23-327E-4A5D-AE76-59AED737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109B7405-2DC5-4853-BD5A-AD665847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787D2370-F46A-4961-962D-E13B0E02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05141C9-33FD-4614-9F0E-295D7C8B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3F93F960-41D2-40DD-B506-3B42BE1E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63D9D2A-B0D0-4780-8806-DC749639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E8AAE2A7-3231-4DE6-8DB3-66FFB9BB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3AA2BAD1-AEEA-4DBB-BBFC-98D945C1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5DD849BB-BF66-4082-8631-4BB96FBA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107D073-064A-4CD3-BD76-00A904B6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D7AA4B21-AD5F-439F-8435-06779AD7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8AA041AF-969E-423C-A75D-6FD4F41A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A701EF54-C587-4AFC-8217-8795DB69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1CF405C-1532-4850-BEAE-F3573F04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CE67E12F-5AA1-4691-9894-0649F664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FD18E4E0-A332-4CEC-AD47-29E429D1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6587B47-9AD3-44C2-8341-21067213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0B3383D9-DCC9-41EB-AEE6-E947FC32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68F0FD9-E07E-46D4-A588-794D5337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3AD634A7-4AFF-4AEF-8B00-B53FA9E4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B9AA257-EA68-40B7-A896-4326C0B3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4665E7F7-E94B-4997-BCAA-62C71EB1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27CDD5E5-F42A-462B-A99C-518534B8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15CE5DD6-2CAB-4EA4-8528-50384481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B1B87DD-B61B-4BD8-BA5E-DF1FBD65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A89BA252-EED0-4CDF-946C-04C34752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BC1E8D8-4FAE-4B03-9D05-B58DE9DE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826C090B-54A8-4D12-82B9-84ADC590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4DBB786-B035-4DDD-BB66-46C7F728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5855402E-5182-4E3B-A500-2A1A96D5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280D1BE-95BA-4052-83B5-488AD8D5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3107254E-440F-4429-9EA0-E5A572F4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88E33310-9751-40D8-8FE7-DF6280E5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A0EEAB74-BE7A-49CA-AA17-30C62A30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72949AEE-34A7-446A-B01A-30CC93FB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77F9EFDE-B687-4C2F-9614-955ECA6F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F7DC1F58-069F-4C00-A1FE-557F1B9A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AA5432C4-A003-4C95-8422-B1E86570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139E74B-32F1-4275-9BDE-4613CB4D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6F179633-B874-4D54-8C5B-8879FFF3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E477CB8-D08A-4FE2-9320-3FFA0D04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43233D9E-31D5-4FA9-ABAB-45B0D338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9E7F7618-0711-4CB8-83FA-2EFABE94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CEDB8971-6FA8-4356-BCA0-D347D500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7168983E-5445-4471-8C11-F8AE6E8A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7E0B5D00-8C25-4963-BAEC-AA17E36C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517C1A7-C32D-4661-989D-862FF360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D77D544-214A-42F3-9F7B-A6A142F7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242DB793-3DB8-45DE-A4D5-5F0D2E01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258EFCA7-A857-44A0-80C7-6A80F97E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869082D9-6FD8-4268-A7D6-35D998CC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A6E6635-D058-4696-897D-C033CBEF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52686B96-59B1-4780-BBB1-9B2CAEB1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698FCF7-BA93-487C-83A3-F40D2511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325808C0-A260-408E-9310-F35F17BA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110E9E2-DE6D-4F7F-9C8A-9C299400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A099AC0B-A1F9-4921-823A-26AC9364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2BE8E73-8126-43CA-A6E5-F85F16ED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013C2CB2-D866-409E-AA9C-41FA7DDB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F283B09-2A33-4286-8667-9B506DAC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AF897B56-0802-4515-806A-4DA2772E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8F7DCF1-C95D-48BF-A020-42F32D18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43E504CF-FB04-4E3D-B9AC-BCFB0086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BF4200B-266D-451A-82E4-74A11E9B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6DCC7054-68FD-4577-8ACD-708C4045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9CD33D5-CE4C-4048-92C3-40925932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1C2CAC5D-CC89-49BA-AF7D-B0FA225A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54B418A3-10BA-45F6-BF8F-CD5B2142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E49D7549-DB41-4914-9407-F1107164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D4175D15-58F2-4DF6-AC96-6D403401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5212405B-302C-41D5-9818-BDFC8A44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91A9F37-4E6F-4DD8-A6D4-35DE169D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1B53526A-90EA-4580-A3E5-2E6D48F6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E70ACD8-160E-4D4D-B161-3A25E3AC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9A3A1385-B727-4B5F-94BE-4F3F038C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0B98BCD-95C2-4E0B-879E-E89CFD9F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020B0577-AA67-423F-B160-4925A0D2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9B2B819-B45E-42FF-92F6-01742425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0235F323-6B76-4112-B438-943A5B3D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8D1EE4F-CE1F-4B75-BBBD-56EEEC00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35D1B083-EE3A-4646-AB06-9E6EFA6D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45AAECA9-83ED-4836-8325-2C2BFA87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2CBE47AE-52A9-49F1-BBC4-55FF1716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2D7644B-7A71-4E65-AC13-EBD8105A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7961A6D2-5AF8-4180-8C54-96E32A70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7CA1466A-C6E2-40AB-B7C0-B2EB937C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874535BF-BA8F-4E19-A3E2-D067590E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ACA82AE-B022-4221-B2ED-C8A9C13C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8DC87EDC-108A-4000-A54A-5745F44D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42368817-6254-4C6E-852F-77C5D464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145A3353-685C-42B1-94FB-108DF32C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FAFBCEF-0CEF-47EB-A35A-1EC3C079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60510CA7-7642-4B1C-932D-0AEEB37C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95F2458-F200-49FD-8830-F7D8D804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E6292854-ED28-4D5B-8692-2626EAE6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EE969240-FD62-4780-88CE-B98F46A9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D61B9F1-D13A-4EA8-8FA9-E7355D78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85E33886-B6A9-44C5-9805-0953943F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69F5B65-9F09-48EA-9333-C3714261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FDED2523-2D52-4D2C-9FBB-39C38D41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8E867B5B-64AE-4597-B19C-98ED8578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40D1F0E8-3797-4D5C-B36F-2EFD347D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CBCC166-B124-4511-8008-7181284D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C959C47-235C-43FF-B722-9F0805B3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FC9E01F0-D512-4DEA-B5B2-9012D8CC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98BEE995-4CA7-4C24-9C2A-F07EAD50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97396A13-16C6-406E-9AB6-39048562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2F3FD089-2446-4A22-9290-6E5E633A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978178C4-CB92-41DD-B792-582B6406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8BF91849-52D4-40CA-80D1-AFFD51B7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BE5A76C8-BE0B-46A6-82F8-48E1BCCF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AB37B30-1A91-4DAB-9C35-8ED79D18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56029ED6-1EF6-47C6-B8CF-6F65C72B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BEB03DD-3C41-4B20-A772-13B00EF5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797CCEF8-B172-4EC9-A939-F04F5CBE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314B127-0805-4476-AC8E-E09B615E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C97AC9D2-0720-46A9-9091-27104C80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288F143-904D-4E87-A637-686285D8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6B6F1242-E169-47D5-93BD-1BBDC8EB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9937BA8-9305-43A0-8BAF-B3625BE7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E3EFA022-196A-40B1-BDCE-95240179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9C2095E-0084-4E7F-9E5E-59FCD661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A313343E-B08C-4198-ACB7-28A09B1E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E06BACEE-4925-4536-A21F-78C98A34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328D5202-765E-4B86-86E4-BAF6E9C4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F4975DAD-49CD-4D78-957A-6DDEA19A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4053E768-7B16-4FF4-A903-436CC76C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D8FE034B-16B7-4FCD-ACCD-F814204F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0A8AD480-E44B-46F4-B40D-FA5285FC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8923D1CF-96B1-4CDC-B3D2-1FF89315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AA8910FD-1BBC-44EB-891B-56964A85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BCFB45F-0D97-495A-9D9A-52DABE2D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F7583A77-56C6-424F-89DE-E192F5F8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EA2F1ED-33A4-4573-9A18-7A2A056B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2CE1C1F7-B820-47CA-B7EB-AB3A5EFE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3CDBFDF-5ED3-4532-BFCA-A2556E99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FB135EA4-8DCD-48F7-B9E3-30FF1A79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E3BD9606-FA83-438C-9A8A-1EB4A979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2C387487-F78B-4064-84DE-336D6FF2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0029E33-2BDC-45BB-A5D7-783C73B8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8EF35CFD-2269-4F32-86B1-98227F1A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5D653AA5-B6DB-494F-9172-DEC30425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C9F6CB64-7B7E-487D-AC59-07875FED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2C28502A-8246-4D51-9107-BA638929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CE7F4BB2-8C62-4A4F-992F-134F1300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6C0A66F-E581-4E43-94BF-11441AFE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AEE7E1E-306C-49FA-9E0D-3409F630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EDB2453C-AC3E-4E90-B069-68971BE1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C95A4EE-BDE4-46FC-930E-5B912D88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B358BA5-AD76-46F8-B99E-3ECB3514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257D07A-40A5-4E4D-8607-C596457D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50AA2F4-3AE8-4414-8953-0227F4B1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0FB8943-1244-4C84-A8AB-63DAB160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ED4427F3-5091-4372-8A14-C843E4A6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194CB8F-B690-469A-A8D9-62E58079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7AEA6D17-E241-432F-8B4A-CE850389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F8EB7B48-90A1-4CD3-94E8-E8381CF2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AFA39757-ABB8-467C-A8DA-1D49400F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C6E4A26-A2BC-438C-ACC9-6AB45917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98DDEC19-64E2-4B4B-BA64-05E26CE3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D52F1CFC-EF76-4423-A262-DB90727C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649ADE3E-B92F-4E23-A4C2-9256BC15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2A4FC3D8-365A-41F6-97D7-5ACFA1FA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3BB49223-59C0-417E-8720-86394F27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C8477FC-AEA8-4BC4-A753-B9850B0A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F8F34366-7104-4426-9F80-CEC83A12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DB36EB4-F892-4E0D-A478-3BC01A42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5FFBC20D-44F7-40D7-B6B1-BA4A2025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D838C4B-A08C-4775-AE2D-AD627B71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5139AB6A-514B-4D99-AC0C-81F91F9F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6CB7C57-3125-4902-BACE-586EC5DB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CEC080E5-2555-4303-A9C9-5621CEC6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E05079A9-2C9F-45C9-9AE3-8E37E666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48A5520A-99AD-41A7-A6E2-B8643BF9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820BF962-9E8F-42D4-A85E-36749277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FCF747C4-0F1D-498F-8027-2461A3B2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4A26A7A-598F-42CE-9F9D-97829786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2C06A49A-3142-4024-B4D7-A7D6738A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9C55559-901B-4D7C-848F-C4BF03C0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F742A1BA-BA23-493C-8B20-F6B960AF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48C2A2E-2DCB-4198-9296-401A98E0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B77E3667-0EF1-4F05-AEA3-A20B37ED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C64ADB7E-E3AD-4962-8E79-56C8DC93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C4E14474-F256-4181-B60A-97285E25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21ECC9D-67A1-4426-A4DA-A997E7D7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1816C943-D862-4E36-AA02-339DAD32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C510FB93-7E04-4D45-94B6-8A6EC8D6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7EC1C2E4-DB06-4A06-BD67-58E186A0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3E1F80D-F3AE-449E-A139-15A380F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66AA0E1-4557-46F7-A5A6-306C6E62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1007044-2E2B-464B-9593-143AE664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82B4DA9-E6AE-4FEF-90C7-77ABDCAA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0567B472-F77D-4542-8FD8-363C03C6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900E9713-49F1-4ADF-8114-740E7628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8AB12B3F-63EB-4C5F-AA4A-34B9EAC2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7521A9A-8E4D-4FD8-AF2D-C2D112B3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9F1F5E76-3F36-4715-BF24-E1F38F96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BBA103AE-1769-47E9-9EC4-2055D9D7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179E6196-DA35-4BA1-A0E2-908E742D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77B9DD40-1DFC-43A3-AE84-B8ADDE7E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7587A247-A36F-466E-9032-C80AE043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77A9767-F69B-4397-900E-D14F413B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2F7A912B-6136-485D-8934-26BEFCCC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FFA50FB1-2C79-4172-A69D-4C76B6F7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42F7135C-61E2-4F16-A663-F9D43FDA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B29F560-AE8E-427D-8932-5A7F6423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A29B0AA8-04BA-4CB1-B4AB-6BD30D22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AB2FE11-D066-43F6-A6A1-BEEF3A6D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2B3A3A74-2CD1-4EFD-88FE-CE50D71F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21B1D8DA-7863-4153-92DB-88D8A789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FCE18FC0-B2AC-4EB8-9C88-65AA2FFE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AD5EBA38-91FA-49A5-AFFA-5201D4C3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38BEA05-3E8D-4E2C-A481-15AF7A0C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8D9A3C7A-3660-416D-8D4C-47D72724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9B742478-6D7E-4539-B6E7-61EBEBEF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B9396F5D-A273-447A-8252-B91AB943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749C9AC-347D-477B-89B1-C7E61BE0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CDFC4D8-16D3-4103-90A0-AF151482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BEC4AC5-A675-404D-826A-62BFC41E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6DC8881C-1AA2-431A-887B-B0F95459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1D491BC1-0430-439E-B3B9-9BDC63C5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6F2C979A-776B-4B8E-8E69-C3BB155E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C9F37855-E6B8-4D8E-90D6-65F15532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1EEFD8B8-E268-4A3F-B2C1-DA2385E4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BB2769C-DA1D-4EF6-B66E-016F635A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C947F0FF-D5BF-42AD-A3AE-70AE0D26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53EE8879-84C4-46B9-9039-29DF9718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AF40CF9C-E955-48B8-918E-FF349C25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18347524-8AC6-4C5F-B8B2-407E5AF3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517B9E59-592D-464D-BDD6-C1E0DE1F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4D7726B0-962F-483B-93C9-3C7CE4F6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C651CCD5-9410-4ADA-B16A-ED141B80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75F39FC4-9427-4ED3-A5D7-836477F7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8D01CBAC-898A-4A24-9AD4-3EB29A2E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5731DBD-1943-4185-A903-AD4C86FB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85F853CB-1287-4E02-AE0D-4DC47215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35E6380-200F-42F4-ABC9-087AB421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7A21A3B4-E990-410A-88B7-A55C1B31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A46B027-8835-4BB1-B590-0E385E65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F50CEB5E-5EB7-478F-B59A-F684C1CE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AFABDD6-F599-4E52-85F9-BD2E41E0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53537ACE-CD6E-4AD6-B62B-B124B0A2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E72E1C5F-07D1-474D-A203-F32CEE43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022A6BC-8FCA-40AB-90B4-D7C46551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AAA026FE-8081-4B0E-A9E4-D9BCD061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6B737F6D-7B6D-499D-ADE1-9E989667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7E7A269C-C533-49D7-9498-8CFE6F42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BA2D29CE-39E2-4D3C-B2F4-FD800096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09D48075-B176-4954-A1B1-9DD1C306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1F7B8EE-34C3-4BE3-980D-907A859D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90E1663D-D030-4098-AF5D-DF514B5C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6A83A6B-DBE6-490C-8C56-0120B4B4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C78015E-9F5F-417F-B2CE-D9683040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F8C308EB-9E9D-4853-8113-FFEC2887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F7C795A5-3D5B-4D84-A1C2-6FB17B6F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A9DD965-8447-49C2-B2BA-84D8D22B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E97A4780-2C28-45B7-B66E-36E2F8A0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CFE324A-1120-487E-B6D9-9D32D05A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DE82F83C-B2EB-4782-AF44-6270490B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BBE562E9-E416-4D92-B463-A3E08985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525DB47A-24D6-4E62-8C0C-E24E0A17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E52B783-56CA-4277-8027-57DFFAD0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104CD6D8-0535-4DCF-BE19-5D9F9D9F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B4ECE20-9C0F-4757-A146-DC56BDD2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5BAE31E5-B125-4721-B01D-7E2B18C5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69C4BAA-532D-47AC-8166-4E0E0C08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7EE5D31B-5C21-4A23-A9BC-CE77E839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9B48E70-1B86-4E30-982B-D780E711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C717E3BA-0ED2-4FA2-8367-D13A0E53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CDAE520-E030-40DF-8C94-A9AD0D03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7F5297E1-C8E9-4922-B759-72294C0E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F2B80DC-40C1-424F-AEE4-39E851B0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E0357650-7AF7-43A9-A2E5-17FFAC00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AE906055-AFE6-42B2-9210-87220DD5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0E47EAAA-7D61-4A51-BEF2-95F396CF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2C28324-1B80-43DC-B6BB-1FA95B0F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7CA94898-A68C-4B66-9B45-558D9931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595BC9E-DDEF-4495-8A5C-F2D3964C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368398CB-0CAC-4D67-B58F-E92A8D25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F0B7B75F-0A9A-4590-8C11-3D00DC47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30361B19-F207-4F89-9AAF-2C46E2D5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D462BA79-1E83-4F21-B941-45368B58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E708454B-2F07-43A5-A61E-44C6C6DF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6DE820B-BA61-44E3-AB14-FBE0DD3D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885B90D7-2550-4444-B17F-B47E2B95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68A7454-8785-4620-ACC6-B7035104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836004BC-D553-464B-A0CE-4948C139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AE5E04A-6375-454D-A651-7A95782A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F4FF43E-5B63-4AB5-94A4-CDD77D65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5D053C38-18AC-44D9-A970-C8883398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23DA0D8B-1E38-4181-8B41-8E1F75F0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EE7854C6-2FBC-4E23-9DEE-8FDF4100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53D2767-0A43-4C7F-8EC0-6F38A73D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D7AB1436-E752-46A4-A172-F7304F04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68EACCB7-B742-4AD6-96D4-03CFE143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57F5E6CD-3024-4176-BE99-9EF1AD65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CE4A5A5-7F5F-4650-BCC1-2F51DC76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7406B86F-89DF-4DE7-B70C-EEE2F2E2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5C1D8EAA-E0A7-4B55-B256-47EFFE0F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80A91E07-E3DA-4F90-89AA-4E8CAEAE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F14063C-8FD1-4FDE-843C-92B83AA0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1D7DCEAD-41F5-4DFD-A8C6-7EA34071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22F53B7-505E-420D-BD53-505AA19C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6BF20AB4-1C7A-4F17-820A-D922A8D2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C6EFF0CB-CDB4-4108-8044-5587FD89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F6DBFC8E-0AF1-4185-9528-91DD2E76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B4861ACB-ABEC-492F-AD3A-BFD116A5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4D52584D-EF50-40DC-B0F3-92F01395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754589AD-C34C-4896-A4E5-C5993AC8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807E1EE-A693-4263-8627-20797B18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7EFF6C49-6372-41B5-8FF6-C5234396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16EA7CA-C9A1-4FCA-94C7-5F1264B6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129FEB43-2803-49E7-9D45-6F5DAF04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F485FAF-8E62-468B-8601-D7400EAE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261E522D-B357-4E2A-9CEF-A2F4FA24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3446D25-12FA-4797-ADB8-C6DF4497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E320C049-9B09-49B8-BD23-DA613982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0A3619C1-C1D6-413E-A8BB-89EFC460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509DBA63-B89F-41C9-BC57-C774C789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8AB5BFE-4131-4D3A-9D0A-E121AF75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4DCC68CF-5170-4957-99DF-E1D03BD9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04CB846E-BEAD-41A1-9220-038098DD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A470A816-DEFE-433E-9D0F-999DCBEE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A263DB6-C279-43E5-88DE-A0A4086B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55B33E64-0D5C-4DDD-9920-E1AC46BA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90B414D-726B-410D-BAF6-D7DA5FA4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914290BB-F17A-4DB1-87D8-5887A016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784669AB-6926-4837-9EC4-D0F56E8A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E0BD3E5F-A40D-4446-87BB-8FDD244A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E4701B9-41BB-48F3-9DDB-54450F32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0EA7DE5F-3167-415D-BC3D-8DC70AFF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8BE57DC6-9F4F-4A2C-9498-E864168F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1ACC3FE7-B46C-4EB7-91FD-B923B352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93332DEE-B4B2-4303-8F68-E544C32F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B6D4B523-F6CB-48B0-B5F6-F3EB3E8D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F5A71468-19EB-4915-8C68-406C541D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BFB74B4D-ADED-4BC6-8589-FEBEBD08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16894012-D113-4BE9-ACF6-45DFF305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F2C0844F-EE13-49A3-9CA2-266A3732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16145BA2-3059-45A6-BF59-A29A98B1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7ADE4A41-FEBB-4EC5-826C-CC7FCCEF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81D49C6-EC51-494B-BA25-8AC4BFA0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5C463CFD-966F-4454-9AD0-67167DF1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79193BFF-D44B-46D1-8BE8-6E2D4E6E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57E4B57-E467-48FB-BD46-B96DA936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BB5D4BF0-391C-476F-89FF-171632CE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B56F50A-CABE-4963-994F-1C46F6CB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D2250B6C-4E82-4021-90BB-E9F4D19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5BE663F7-5C6D-4452-A325-27629C94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6F98671C-4BDB-43C0-AB8F-2B3ECF3B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EAB91D09-03D3-4741-9A6D-33E13C4A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0CF6A0A4-90DF-4148-9DA1-D7F1EEAA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748F1E54-EC01-4F2A-B04A-5B0FA7D6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AD48100B-0634-49D3-87FE-357FAEC1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126997B-DEA6-4625-B28C-48F7D633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017A6116-B393-49FB-98BB-3FD07399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147D7DC5-55F2-4DA0-9B68-110DC7C8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7C631C9F-1FE0-4817-B253-7283B3F6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F41903D8-E037-4A4B-88EB-DAB6E8DB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9B68CF7-C2C2-4557-A198-8BF5B649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0FA4D2C7-EE61-497A-9E04-4549213A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AB346788-D5D3-4B9A-A93B-2BC29272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914B0E30-5F96-46A7-BB5D-BCDBC50C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91651FD9-32F2-45E4-9AA3-BC966B6F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8E49C4C7-AEDD-450A-9149-9ED9E225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755982C-F992-451D-84EF-7EFBED22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B08A792-884D-4290-AA1E-12D20FAE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211065F2-FCBB-4DE0-A6DD-EB2B929F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B00249FF-E2A3-4689-B643-B5DDA636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69527533-7608-4422-8A41-80D00731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B0EB5D5F-0B97-4430-BBBE-55CC2F4F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05DCA731-ADDF-4836-997D-E3AAFBAF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D1DD510-9995-4F25-8B4C-265CD158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F8099551-979E-4C2B-8869-E60EC283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C3B30D4A-C6A8-4BBD-95FB-BB0B94FF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19C6C794-5ACE-4F26-9DB0-92FB37D0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E0C56711-10C3-4D8F-B639-90330252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2F39D61C-CECF-4E6B-82D5-E38AC865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392DE6F6-C6CD-4D5F-9C98-495B40C9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24EA191B-D295-42C3-B2C8-6FB0FC2B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4712EB87-B619-40CA-B8C2-95115991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BE7FCD36-82D8-4083-99D8-5CA38CE3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A296C9FB-1B4B-4EC0-AD93-588BFB76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F55EF040-68CD-4AC7-B475-CE9C52AC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4F4F6C8D-4992-4716-824C-B26CC466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2EF548F5-1B7B-438B-B1A2-CB124375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4C1D96CA-2268-403C-ACCD-9670760C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29C58F18-B192-402F-AAB5-70B9411D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91E397A-A6DB-4189-B268-0359452B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AA8FF0B-9E4D-4563-B449-9158A7F2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34B41E20-6EA6-4AB5-984C-D9A2ADFB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D2FC3F4F-F44F-4147-8544-834B10B6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6BA26B4E-F523-4399-A712-281A788C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EBA34EAF-3A92-49D9-A0FC-B3FE933C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F076647F-C550-45F9-96AE-FDAFA630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60BB3C05-DF02-4D98-8439-3A245AF4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3D3E9C57-3A0C-4733-B3B8-9C8E3F8E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6B16C8BA-BBF7-47F6-AB9E-311B103C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00A6C723-8873-4BB7-8AFC-AD295555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6F25FDC2-5603-457D-8688-7D0828C1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12C16FB9-6C92-4B28-965C-01B11D47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BB6D1F54-0B75-473D-A4C9-F7D1B389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6904A2BE-CB3D-419D-A068-AC56EFD7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D95F7FA0-64AD-4BF2-8735-4FEB1B63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7C422BFB-E896-4285-82A1-36609EF7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44CF770-BB5B-48B0-855B-FFD32C50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430C4F9B-B859-4B95-A507-AD1B2BBE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08FE16A3-EACE-471B-B026-6C9B0BFD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3DBB2AD2-F302-4110-ABFE-8DFAFE35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83973CA-12EB-45C7-A7C9-40D6ADC1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A8BC9AE3-338B-4129-ACEA-C634FF93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860AAEF4-C76F-49E7-BD85-050E2916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4DC9902F-B0E5-4A53-8466-55FEFA00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6B0DD6F-24DB-4418-BE13-541712E9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86CD1E63-1C8E-4219-8B61-7E29F257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52DCACE-9A79-4F84-A416-6456B6E3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5BBA1C66-3F51-4B4E-AF61-0FB6179C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B720B47-FEC0-4AA5-AACC-43980CAF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8E12BA7D-9B5A-4713-BBA0-3200041D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BE5D2E9-1D2E-4714-8AE4-DE8F8899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262F49CE-4C77-459C-B3A7-C43181C7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3942982-C611-40B7-B50F-23859A5A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4263A2DA-BCCA-4809-9C6D-8AB92C5D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CC81699-85B3-4B67-B1C4-F5B93931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2ADC902A-FE4B-4E9E-A006-6D2330C8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3AB7497A-7F05-4D46-B6ED-186B2476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28B3D20D-6CF0-4A80-9BA9-E8C50952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6B7ABF60-4615-4502-B439-60DBA3B3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5C8E24BA-512F-4E9C-8B12-214A82DE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D8F9458-7552-4F20-8C5F-EA605446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36DCFB22-5D14-44AF-89B6-8BD79126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990656D-2555-4B68-94E5-B19EBB65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24BC5E7E-67A5-4CEB-971B-534E1DA1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D33CE86-3CB7-432B-8C37-A05DB411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6D146643-169F-4C29-AA36-003195DD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5B47524B-6225-4500-A257-2655B3E9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6BF54A62-676C-4694-BE50-DEC1FE0E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C945575-7324-4369-87A1-790C3E57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C8DE3F20-6D64-44E4-9717-79A174EA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46271130-3D93-4496-8E95-5A9C38E6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F1945187-4FD6-4EBB-A725-31B8734F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575ABB48-3471-4645-8846-7225B357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45638751-282F-4D2B-B6B0-7B992E67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A607052C-394B-4232-B53A-D1A6E802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EB4235F-3E96-42CF-BC2A-AA884380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0C231EE6-255D-40A0-81A7-2A66D274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4CDF63A2-FFFF-4C40-98FB-A1B454CE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59127B35-D09A-4ADD-B5BC-6A9A169C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7573A402-BB61-42BD-9D83-A27CFEDF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7714FBF4-6E3C-4C4E-AD91-1AF16A98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CF22F202-3645-4C21-BAED-C49F7997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1D1ECBCA-0F40-4905-B121-4CB80276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986FE5C6-04E8-41A2-8ECA-B3ED95B8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8C181FF9-B7AD-4E11-933C-487FF120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8E7247E6-3802-4670-9930-98736BD6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7BA05C46-DFD5-4122-AD0B-FFFBDE11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6D35390-8170-4365-8971-82341FDC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011F2387-7347-447A-BA41-FBC1AC68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E25457CF-278D-4599-AD5F-DA0EE8C4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3C3EAFE4-44F7-437E-86CF-0204D6CC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22590EEF-DD76-4C1E-AFEC-4106BF93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2C923B8-27A1-4D6E-A15B-695A3EFA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932992F0-C56F-4631-BD25-2831E718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C2792A8-C19E-4BF3-A448-A52FD2DD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FD2344A1-06FA-4524-BB8B-D1D71D7E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4A12B285-98DD-4FAF-A672-F0043C01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0176443F-1D46-47D8-B911-C4ADBD71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E8242445-12B0-4F8D-A954-1FBB1B3F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A3642226-2CF4-489C-A5EF-A94ECE59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4381491-69CF-43E6-A748-674493A2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685D6DB7-939B-4D9D-93C2-7FE8B2F7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BD3380A9-C01B-4C15-8F73-2430AE71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42ABC30A-893A-486A-97D3-DB83378E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394CE1DA-4DF0-4DA7-AF1E-BD91466C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07C121E9-31EB-4E6A-9BD4-772DCB7C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E60CDEEA-C7A6-4E7B-942D-3F54DDCD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53AB1C39-BFDF-49A5-A045-0C08350C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5DD1585-1D4F-479A-BCF4-352560EA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6BE2DDAD-F9D2-45ED-AE8A-4287B969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E9C814A1-EFC1-439C-B3D4-5FADBEB1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82C146B-44BE-4245-8D71-A2FF3A4E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8974D9C2-F5FB-4208-BA33-BEE861CB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060D636-DF8B-40D2-84EB-6E4AB802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59C6C50F-5712-4CCB-806F-C0EC7C37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42D9EB08-9824-4B43-9A57-BCFCE230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8976C64A-89C7-46EE-AD33-C1BA5F63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A99D53B4-9D8C-488A-80EE-E8984ED9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F987060-6C5D-4EA0-A7EC-372A3ADF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0944DBD-EE31-424C-BB54-F5264980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446F7D2-E444-43B8-847F-042AE090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3536B8B5-B806-4DE8-A9BC-DCE34545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90064E09-7659-4B82-A8A6-FD2EC2F1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84B181B5-124B-407A-83CF-7FB2D34A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3DB9F372-3EC7-4677-8F77-DAB54658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65E1FE0D-D152-4A6F-BC13-108194BF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69E23385-95E8-4877-96D0-89E6EB61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FDE9847A-B2DD-44D9-83A8-C71D9FDF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46BA7E64-B694-4D94-87A7-1F153A2E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E57CB408-8DFC-484B-9EE9-E09EEB69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75296BE5-1A70-45EC-8C6A-FAD42A69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907D92D9-BAC7-4BEF-BB8F-B988638B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D14DF440-707F-4C34-AE08-EBAF7F5C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26D8E7B5-83A5-4C9E-8D3C-06FB77D0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E3FD3F7-57E8-4A7C-9471-A6075333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9DDAB7CF-E08B-488F-ABFF-7CC541C3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D295C62B-7551-4200-AD53-61E6F71F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94D64F48-5110-4312-87B7-EBA2E590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4E97C85F-1004-4667-98DE-9D7E05BD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EE3B7F6E-5849-46F8-A58A-666DE5E2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B6BE9037-23C5-4021-8CD4-70D78D42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0110C1BC-AFF8-4825-B2F7-04B33486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48CCED02-0CDE-4EA9-88FE-DD40037E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ADE1E2F0-CCDA-48C1-8A17-B73681AA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1BB806C0-F1D6-4E98-B928-4DE55126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065AC2C4-EC44-40F2-8A59-81833D6D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7A832BDC-408F-4104-B9E7-3D7337EF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35FCDFBA-6FCC-4380-8F7E-F91F4AC6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87534E0C-D9E4-4A60-9806-DA96F168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7AD59807-3296-47B7-A615-ABA3029D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C27DBCC7-9AC7-496D-B80C-D1B924B7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DF2D82CC-B2DD-4D5D-980A-DA229DF0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9D038FB2-706B-449F-9290-6FB74EB8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AB8F7F5-3532-4CD7-A250-738328E4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66D66C30-24FE-4FE4-A3F9-C6B3A2E4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69737A60-200F-4316-8324-60FC6623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D0B1FD58-E541-4E92-81CA-66FB0D0C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2F14E1E-CA0F-41AD-BC7C-85893704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AE84B673-93BD-4F58-99DD-89C84EED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0AC6C85-03AA-49D5-B916-D905E37B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458F9AE8-25B1-439E-855D-0A3ED7B4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C5B49CF-C206-40A7-BB8E-23DB9B2A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70A6FF12-6370-4015-A358-FBE06928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D8D153D-234B-434D-8B1C-2A10CABE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313E3B44-F509-498F-BC17-D729C183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CE591B3-A64C-4423-8639-F8D9BEE5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ADBF79B2-4345-455F-9D10-C9B36110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757C50D4-8B10-402A-95A1-3A17B8FE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FD6C3B44-BDEC-48DE-A8CA-02B98F94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2E4C107-DB01-4B25-9EF7-E0038FBC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7CFCF404-CC71-4A01-B2DA-7A40165D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675F587A-138C-4228-A762-70007747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6E7858F-6D06-4688-915C-23DBD4C7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CEA6553-35F3-4F03-B1AF-08EBD371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CCC8C75E-9AAC-4919-8741-1AF98B79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5533E439-0465-4DCB-BCAE-DBEAADED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3C46C4B3-ADCF-45E2-AD3B-EEC8D77F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9C0F787E-EA89-4D35-B175-188966A1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E2BFEB5-3175-48CC-8845-BAD6DE96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C0942E48-A1D0-4EB7-8FE4-610159B9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72D80CC9-02E0-4D8D-9EB1-AA14542E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7D76E8CB-4D0B-4F8E-B014-B50DE537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53968B3-D5B3-4EF0-B88A-0C75FC98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12D25DE1-2314-42A6-8771-BEC29F03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C39D51A8-679C-442F-B908-DAAEB1C3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B744EB99-BCE0-4A8B-A195-5E2A1B3F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EFCA852C-DC49-4329-BDC4-249729F1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A153A1A7-64FE-48DE-894A-58E18081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16C67C1-4705-4118-8E17-DFE37134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84AA24A3-3C1E-4920-9FBF-A18D60DD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16D70E19-B0D1-48D7-923B-0DC743C0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2F1656C8-84FC-42D2-B884-74728861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FE868D0-B60D-42EC-ACC8-018BCECA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C114B954-1B83-413D-B7CD-658BBD84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3C940F40-7F98-4D48-925F-75DF3029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3EDEB863-40D4-49C2-A4FB-43E41DD3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AF541BF0-B150-4883-BA7D-8E55611D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CC4823CA-CE11-4976-8A77-FF8C7989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F92CF34E-5CA9-4A85-BBE2-FD7BDA15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EA6F84F4-2162-4114-86B0-E5A7CE67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1E93809F-3D02-4052-9EF1-BD724BDB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EF0F402C-ACE0-45B4-8579-E7059E2F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89EACA5-E76F-41FE-A146-A0705919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AEFDC188-BB36-4BCC-A5D1-275B8C6A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7ED5A159-7C15-4DA1-B025-0805D567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97CFF3AC-7D1F-4F71-9DFB-EA868840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D0A1EFAF-83C3-4B3F-9073-4C01CFE8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EE03D17B-FD44-4158-8EE3-7A271004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9BAF35C9-D335-4E35-A201-BB1934F1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B63CC7C6-2FAE-4E6D-837A-E901906D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8476B3A1-DECA-41CE-9796-D1B85743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1498D299-E17D-4800-B43D-BF949005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0FA9BC8A-C1F7-4A1A-BB62-ECB84F39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9C704EF1-3E8A-46C8-85B0-1F672CF1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1DBDD749-70D8-4D10-BE14-D0DD84CF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F640BEA7-B6D6-4203-A977-39D3C586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77593AD0-C694-4EEF-B77E-6EE21560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A3FBD152-8060-4AE7-BE7C-3E0807AC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3A3E0515-6FC5-45CF-965D-409CF95E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9C7FA7FE-680A-4CAB-B573-D8C423E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9816A460-C798-48BE-BEBA-E6B7E973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1622FAC9-FC52-432F-B418-A26C52DB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75366E56-BBA7-466E-BD4F-E77F8BB9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0A354F48-63D5-41BF-92AA-17B35A3A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80D6C80-F589-4834-A70A-881EDF69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01BBD61E-F33C-4384-B4D8-7C4D09D3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B0525AFE-8875-41EB-9EC1-B06620F4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AB184BB0-2C77-4F7E-A7E5-6B9A747C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01489DDF-A16D-428E-BD01-D4C02F9E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9F07A77E-7C4E-4064-BE07-B80E83E6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A64E4344-BB3F-4D59-998B-4E27A707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55C31A11-7AFF-4971-94C7-9AD9B0C1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1017794A-7DFE-44BC-A526-AC73B98E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68F3ED23-82E1-4CF1-AF4D-C1114B8A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412EA2F-5748-41B5-8947-02E7C9A0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52142E2D-A5C6-485E-A7C1-9713776D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87E21995-F946-4DA1-8652-49F7BF33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8DB0B56-4BE0-449B-B50B-E3C343C1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E0885DAF-2423-4A4F-B7FF-2457841D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20D71271-1FC9-48C7-A031-470149DD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84D997C0-72FF-41F3-A791-65108AB5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DBFBCFED-1060-4603-BA08-4588623E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45437B7E-2930-42FF-BADF-8B85145E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5FBF1D02-560C-43B6-AB7F-D023B6CB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D93F1C4E-E6DA-46DD-969C-02546336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3435A6DE-D6A5-4812-BAF2-453DDFDF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1BC28B11-42BF-4CB8-86DB-4FBB96417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CB3D56DF-5C71-4910-BFA3-9D8E1F1C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2193B97D-9382-450D-8C7F-3DCF04C6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F269A433-5F98-4CC4-9640-2ACE1D45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D4E0BDE1-3675-4E26-9155-0D8A5D9C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01C65AD4-9E17-45B4-BE55-BEA04249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047B70DB-EE0C-4FA9-8DA7-35BD7BEF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08FEB6DC-DCE2-445B-917D-61E00ADF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9633A66-89E5-407F-9653-9652D4AB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DA83E26D-A435-46A0-B8EF-330927E3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EBF8C547-D50F-4016-A6CB-FE5967902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AC661032-2467-46CE-B893-C27FF33B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100B26AA-8609-43BB-9395-97BF1FCD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46C88CDA-73CE-48D8-9E39-0D072AF1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16B45AD1-A330-4540-A2BA-17B95EBF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3993EBCC-31BF-4BA9-AA2F-67E1FEA8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1B792D02-D047-42B4-9C0D-6143B6C6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E21BDFE0-A0FB-480F-A944-F435AEC8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23EAA24B-9F1E-4D24-BBA9-C65B162D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C67F3E51-1C3E-4504-8723-19BCB6C9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2E084FCA-0FA9-446C-ACC9-9CF574D0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C986B448-2FDC-496C-9121-36411C0E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A750E25-7540-4BB2-AC33-7076C477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C6C8A434-D7F1-4066-8657-A2218EC8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E55EC310-5D47-4B1E-9345-CA92CD8A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5279BE94-5D09-42E5-83B4-62844069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20775FF9-08F7-47F3-BEB1-D74963AC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FAA104A-A22D-46B6-9357-05F63E0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9FA85FA-568C-4692-902B-8878B99D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98804A6B-33FE-488A-B283-1C259A67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6384833C-9500-414B-8039-3D296714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C139EB0E-C77F-4458-B20F-A2CC4C87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B02BCBFE-85C5-4F0F-B390-D180BD09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181C754-0FE5-4C93-8DF6-A86315BB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9519D4BA-5AED-4A7F-B913-A756C332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F91712A-17AA-4063-B51C-07B48C92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3264878E-0F2A-4F96-91B1-0C47E7EE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94E8174-B4DA-4021-972E-71D529CB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E7A1C70D-FAD9-441C-94A8-47FAE936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9BDE-1B3D-4A3A-8E49-A23D426BD96B}">
  <dimension ref="B2:U18"/>
  <sheetViews>
    <sheetView showGridLines="0" tabSelected="1" workbookViewId="0">
      <selection activeCell="T29" sqref="T29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10" t="s">
        <v>5</v>
      </c>
      <c r="H5" s="11"/>
      <c r="I5" s="10" t="s">
        <v>6</v>
      </c>
      <c r="J5" s="11"/>
      <c r="K5" s="10" t="s">
        <v>7</v>
      </c>
      <c r="L5" s="11"/>
      <c r="M5" s="10" t="s">
        <v>8</v>
      </c>
      <c r="N5" s="12"/>
    </row>
    <row r="6" spans="2:21" ht="15" customHeight="1" x14ac:dyDescent="0.25">
      <c r="B6" s="2"/>
      <c r="C6" s="13" t="s">
        <v>9</v>
      </c>
      <c r="D6" s="13" t="s">
        <v>10</v>
      </c>
      <c r="E6" s="13" t="s">
        <v>9</v>
      </c>
      <c r="F6" s="13" t="s">
        <v>10</v>
      </c>
      <c r="G6" s="13" t="s">
        <v>9</v>
      </c>
      <c r="H6" s="13" t="s">
        <v>10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11</v>
      </c>
      <c r="N6" s="14" t="s">
        <v>12</v>
      </c>
    </row>
    <row r="7" spans="2:21" ht="37.5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2:21" s="24" customFormat="1" ht="24" x14ac:dyDescent="0.25">
      <c r="B8" s="17" t="s">
        <v>13</v>
      </c>
      <c r="C8" s="18">
        <v>3997.4209999999998</v>
      </c>
      <c r="D8" s="19">
        <v>438.70400000000001</v>
      </c>
      <c r="E8" s="20">
        <v>0</v>
      </c>
      <c r="F8" s="21" t="s">
        <v>14</v>
      </c>
      <c r="G8" s="18">
        <v>0</v>
      </c>
      <c r="H8" s="19" t="s">
        <v>14</v>
      </c>
      <c r="I8" s="20">
        <v>0</v>
      </c>
      <c r="J8" s="21" t="s">
        <v>14</v>
      </c>
      <c r="K8" s="18" t="s">
        <v>14</v>
      </c>
      <c r="L8" s="22" t="s">
        <v>14</v>
      </c>
      <c r="M8" s="20" t="s">
        <v>14</v>
      </c>
      <c r="N8" s="20" t="s">
        <v>14</v>
      </c>
      <c r="O8" s="23"/>
      <c r="P8" s="23"/>
      <c r="Q8" s="23"/>
      <c r="R8" s="23"/>
      <c r="S8" s="23"/>
      <c r="T8" s="23"/>
      <c r="U8" s="23"/>
    </row>
    <row r="9" spans="2:21" s="24" customFormat="1" ht="24" x14ac:dyDescent="0.25">
      <c r="B9" s="25" t="s">
        <v>15</v>
      </c>
      <c r="C9" s="26">
        <v>4228.76</v>
      </c>
      <c r="D9" s="27">
        <v>319.13299999999998</v>
      </c>
      <c r="E9" s="28">
        <v>6332.72</v>
      </c>
      <c r="F9" s="28">
        <v>322.20400000000001</v>
      </c>
      <c r="G9" s="26">
        <v>2530.9</v>
      </c>
      <c r="H9" s="27">
        <v>308.59199999999998</v>
      </c>
      <c r="I9" s="28">
        <v>1241.1600000000001</v>
      </c>
      <c r="J9" s="29">
        <v>328.2</v>
      </c>
      <c r="K9" s="26">
        <f t="shared" ref="K9:L11" si="0">+((I9*100/G9)-100)</f>
        <v>-50.959737642735782</v>
      </c>
      <c r="L9" s="30">
        <f t="shared" si="0"/>
        <v>6.3540208430549114</v>
      </c>
      <c r="M9" s="28">
        <f t="shared" ref="M9:N10" si="1">+((I9*100/C9)-100)</f>
        <v>-70.649552114567854</v>
      </c>
      <c r="N9" s="28">
        <f t="shared" si="1"/>
        <v>2.8411352006843629</v>
      </c>
      <c r="O9" s="31"/>
      <c r="P9" s="31"/>
      <c r="Q9" s="31"/>
    </row>
    <row r="10" spans="2:21" ht="36.75" thickBot="1" x14ac:dyDescent="0.3">
      <c r="B10" s="32" t="s">
        <v>16</v>
      </c>
      <c r="C10" s="33">
        <v>572.04</v>
      </c>
      <c r="D10" s="34" t="s">
        <v>17</v>
      </c>
      <c r="E10" s="35">
        <v>616.54</v>
      </c>
      <c r="F10" s="35" t="s">
        <v>17</v>
      </c>
      <c r="G10" s="33">
        <v>517.79999999999995</v>
      </c>
      <c r="H10" s="36" t="s">
        <v>17</v>
      </c>
      <c r="I10" s="35">
        <v>467.74</v>
      </c>
      <c r="J10" s="37" t="s">
        <v>17</v>
      </c>
      <c r="K10" s="33">
        <f t="shared" si="0"/>
        <v>-9.6678254152182177</v>
      </c>
      <c r="L10" s="34" t="s">
        <v>14</v>
      </c>
      <c r="M10" s="35">
        <f t="shared" si="1"/>
        <v>-18.232990699951046</v>
      </c>
      <c r="N10" s="35" t="s">
        <v>14</v>
      </c>
      <c r="O10" s="23"/>
      <c r="P10" s="23"/>
    </row>
    <row r="11" spans="2:21" ht="13.5" customHeight="1" thickTop="1" x14ac:dyDescent="0.25">
      <c r="B11" s="17"/>
      <c r="C11" s="20"/>
      <c r="D11" s="21"/>
      <c r="E11" s="20"/>
      <c r="F11" s="20"/>
      <c r="G11" s="20"/>
      <c r="H11" s="20"/>
      <c r="I11" s="20"/>
      <c r="J11" s="21"/>
      <c r="K11" s="20"/>
      <c r="L11" s="21"/>
      <c r="M11" s="20"/>
      <c r="N11" s="20"/>
      <c r="O11" s="23"/>
      <c r="P11" s="23"/>
    </row>
    <row r="12" spans="2:21" x14ac:dyDescent="0.25">
      <c r="B12" s="38" t="s">
        <v>18</v>
      </c>
      <c r="C12" s="39"/>
      <c r="D12" s="39"/>
      <c r="E12" s="39"/>
      <c r="F12" s="39"/>
      <c r="G12" s="39"/>
      <c r="H12" s="39"/>
      <c r="I12" s="39"/>
      <c r="J12" s="39"/>
      <c r="K12" s="40"/>
      <c r="L12" s="40"/>
      <c r="O12" s="23"/>
      <c r="P12" s="23"/>
    </row>
    <row r="13" spans="2:21" x14ac:dyDescent="0.25">
      <c r="B13" s="40" t="s">
        <v>19</v>
      </c>
      <c r="C13" s="39"/>
      <c r="D13" s="39"/>
      <c r="E13" s="39"/>
      <c r="F13" s="39"/>
      <c r="G13" s="39"/>
      <c r="H13" s="39"/>
      <c r="I13" s="39"/>
      <c r="J13" s="39"/>
      <c r="K13" s="40"/>
      <c r="L13" s="40"/>
      <c r="O13" s="23"/>
      <c r="P13" s="23"/>
    </row>
    <row r="14" spans="2:21" x14ac:dyDescent="0.25">
      <c r="B14" s="41" t="s">
        <v>20</v>
      </c>
      <c r="C14" s="41"/>
      <c r="D14" s="41"/>
      <c r="E14" s="41"/>
      <c r="F14" s="41"/>
      <c r="G14" s="42"/>
      <c r="H14" s="42"/>
      <c r="I14" s="42"/>
      <c r="J14" s="42"/>
      <c r="L14" s="23"/>
    </row>
    <row r="15" spans="2:21" x14ac:dyDescent="0.25">
      <c r="B15" s="41" t="s">
        <v>21</v>
      </c>
      <c r="C15" s="41"/>
      <c r="D15" s="41"/>
      <c r="E15" s="41"/>
      <c r="F15" s="41"/>
      <c r="G15" s="42"/>
      <c r="H15" s="42"/>
      <c r="I15" s="42"/>
      <c r="J15" s="42"/>
      <c r="L15" s="23"/>
    </row>
    <row r="16" spans="2:21" ht="15" customHeight="1" x14ac:dyDescent="0.25">
      <c r="B16" s="43" t="s">
        <v>22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3:14" x14ac:dyDescent="0.25">
      <c r="C17" s="23"/>
      <c r="D17" s="23"/>
      <c r="K17" s="44" t="s">
        <v>23</v>
      </c>
      <c r="L17" s="44"/>
      <c r="M17" s="44"/>
      <c r="N17" s="44"/>
    </row>
    <row r="18" spans="3:14" x14ac:dyDescent="0.25">
      <c r="I18" s="45" t="s">
        <v>24</v>
      </c>
      <c r="J18" s="45"/>
      <c r="K18" s="45"/>
      <c r="L18" s="45"/>
      <c r="M18" s="45"/>
      <c r="N18" s="45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25_27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2025-07-09T11:23:44Z</dcterms:created>
  <dcterms:modified xsi:type="dcterms:W3CDTF">2025-07-09T11:24:30Z</dcterms:modified>
</cp:coreProperties>
</file>