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A2F3AFDC-F5D7-43D7-8145-F6C91B75DE3A}" xr6:coauthVersionLast="47" xr6:coauthVersionMax="47" xr10:uidLastSave="{00000000-0000-0000-0000-000000000000}"/>
  <bookViews>
    <workbookView xWindow="-120" yWindow="-120" windowWidth="29040" windowHeight="17640" xr2:uid="{E6B5F457-9468-48A7-817C-A09A41AA270D}"/>
  </bookViews>
  <sheets>
    <sheet name="25_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M25" i="1"/>
  <c r="N21" i="1"/>
  <c r="M21" i="1"/>
  <c r="L21" i="1"/>
  <c r="K21" i="1"/>
  <c r="N18" i="1"/>
  <c r="M18" i="1"/>
  <c r="L18" i="1"/>
  <c r="K18" i="1"/>
  <c r="N17" i="1"/>
  <c r="M17" i="1"/>
  <c r="L17" i="1"/>
  <c r="K17" i="1"/>
  <c r="N15" i="1"/>
  <c r="M15" i="1"/>
  <c r="L15" i="1"/>
  <c r="K15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N7" i="1"/>
  <c r="M7" i="1"/>
  <c r="L7" i="1"/>
  <c r="K7" i="1"/>
</calcChain>
</file>

<file path=xl/sharedStrings.xml><?xml version="1.0" encoding="utf-8"?>
<sst xmlns="http://schemas.openxmlformats.org/spreadsheetml/2006/main" count="150" uniqueCount="37">
  <si>
    <t xml:space="preserve">Grūdų  ir aliejinių augalų sėklų  supirkimo kainų (iš augintojų ir kitų vidaus rinkos ūkio subjektų) suvestinė ataskaita 
(2025 m. 25 – 27 sav.) pagal GS-1,  EUR/t 
 </t>
  </si>
  <si>
    <t xml:space="preserve">                      Data
Grūdai</t>
  </si>
  <si>
    <t>Pokytis, %</t>
  </si>
  <si>
    <t>27 sav.  (07 01– 07)</t>
  </si>
  <si>
    <t>25  sav.  (06 16 – 22)</t>
  </si>
  <si>
    <t>26  sav.  (06 23 – 29)</t>
  </si>
  <si>
    <t>27  sav.  (06 30 – 07 06)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</si>
  <si>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</si>
  <si>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</si>
  <si>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</si>
  <si>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</si>
  <si>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</si>
  <si>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</si>
  <si>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>●</t>
  </si>
  <si>
    <t>-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</si>
  <si>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</si>
  <si>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</si>
  <si>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</si>
  <si>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</si>
  <si>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</si>
  <si>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</si>
  <si>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</si>
  <si>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</si>
  <si>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</si>
  <si>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</si>
  <si>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</si>
  <si>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</si>
  <si>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</si>
  <si>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</si>
  <si>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</si>
  <si>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</si>
  <si>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</si>
  <si>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27 savaitę su 26 savaite</t>
  </si>
  <si>
    <t>****  lyginant 2025 m. 27 savaitę su 2024 m. 27 savaite</t>
  </si>
  <si>
    <t>Pastaba: grūdų bei aliejinių augalų sėklų  25  ir 26 savaičių supirkimo kainos patikslintos 2025-07-10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</si>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</sst>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E53598E9-0189-4DEC-A507-7ABEA1270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77661BA7-DC6F-4CED-B744-919482971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4B176E0D-2BDB-43A9-BFF7-A62832A90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F640861D-7797-47F9-90A7-E6F74963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90AC8D91-47A2-4E97-A88F-3828C1A57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53E9BD3D-D4AB-4158-A421-43D87C0B2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DAAE484E-5EFA-41C5-8148-FF49FF734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77C9BB6A-82D6-4078-A1A6-05C42D73F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63BE2BB3-0402-47FA-B345-A3833F43E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BD534DC9-F6A9-4789-BE10-966A0B9F1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822E9CEE-97BA-4C01-A4CD-67179A165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92ED99EF-BF4A-4765-8309-D7AB7594B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18C9CE8B-9D12-41DE-850D-3A46E8D34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ABE827E6-E81B-496F-A9FC-830957DE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5BB8F2F7-BB53-4D19-86BC-9B68EE36F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BE794531-D879-42D3-9F17-D681E0A6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95D3DD4C-BD98-47FA-821D-494DC24FD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CD72121C-3119-4F50-B085-A28806F36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D54417F4-3897-4163-A238-085C6CB6A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37B89726-431E-4CAB-9903-35ACE8A5D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67611559-4067-4D79-A7FF-A6076D09D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157F7CA1-AF66-4BFF-B608-BC9CAE548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8B31329E-011E-4756-B582-D1FBA3054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B2F6C71F-CA14-487D-A049-3901420D2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DD725D89-2299-4A89-9010-EBADBA1D1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57922E29-1B2D-40DB-BC16-5A2A19D61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19711CD6-4EB6-4D66-A6B9-351EDC348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64660652-FC90-4323-9CE7-F7793F800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FC267A59-4E6E-4040-95F5-B90EE23DA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D618AE9F-0132-4204-9305-986463C08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14D3FBC5-9012-4636-91F4-B4578280B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F8C0978D-3EB7-49ED-96A5-522989E04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4857B43C-4224-4C88-A4DA-911A1DB45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F4A99E8B-8126-4A43-8C0E-BEE181A61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CFBD121F-F89E-4C04-94AE-C0EF0F81A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4B034071-BE1D-4D10-9EE7-77C8F103C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74C23366-6427-417C-8A49-D4F9EA5C7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F6C920E1-D7B3-4744-B10A-65342EB7F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123824</xdr:rowOff>
    </xdr:from>
    <xdr:to>
      <xdr:col>1</xdr:col>
      <xdr:colOff>323850</xdr:colOff>
      <xdr:row>36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DED5EB76-0DC9-42FF-9064-E14475833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9341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69C691AD-4835-41E3-8466-3DEB77DF1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4D4D70BC-7AE8-40BF-B3F9-79B93F3F8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4FE9FB2B-2EA1-423E-B739-9D5EAD34B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2547C45C-BDDD-47C0-BA38-00A72F72D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B2F985D-E935-4CAA-B87F-335BEDD7F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DABFC451-D54E-44E0-8516-25E6E4A19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D9DA7728-5121-4D61-B859-0DEDD795F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CA032F37-D148-40E2-BBD3-5E4CA3A18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9C59601D-4CE7-41AE-ADC9-09F9FD3C5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2BFCA864-F94A-49C1-BD87-B9526F596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6D53F56D-07FE-43CE-A559-D3123E114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BB8FAB1B-9C59-4201-BAA1-FA4274AC1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95EC0E39-7CB7-41BB-9724-7CF3D17C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EA93DDF3-C63D-4DC3-BBA8-E5BC0E996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EA0F64AE-EE8E-4996-8B9A-24A9618B3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3A9C6403-62B7-4663-B032-AB53380C9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2FC2617F-B84C-422E-9D85-DD01749E2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2A4CF429-F166-46EE-80ED-51392B330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DE3B2DCA-C26B-43BF-8EA7-B8DF9E28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07C1A630-E7EF-4A29-8DAC-5AE992B7B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6147C024-0577-4306-AD2E-0CA11F15B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00810880-7EC6-4011-8111-B935FA61C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7CEC8251-7541-4621-8E25-EA51A11CC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CD8FC2B5-4467-49CC-893D-91E97EB1E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510DB32F-1EF8-4D3E-8AF9-A2AA8F74C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D9086EF7-9A77-4676-8161-36E9D27DA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D07ED2BF-4832-42F7-AE75-E9AB50ECC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47C8412B-1A52-42FF-A7F6-113C39EA7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B354CFE9-62E9-41B4-AAB7-4F675A2B6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6D566625-0DF5-45D1-B2E3-B5C3F8A68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2D70AED0-47A7-4CAF-81BC-CF77D55A6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013D2AD6-9F14-4871-AB5F-5AA38B6A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B2FA46AC-523D-4450-A0CD-1C1BC146F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2EA41791-13A8-407F-B718-D833F6202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0BB52F8C-761B-48DD-A0F1-47AC018F6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5A0D0867-DFE4-4DCB-82FF-9D408241E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08062E13-EE38-4221-A447-964E15D22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4D020EB0-4F2F-464F-8532-42060C09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1C8418D4-7F86-4112-A057-3CC34A552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BAC24910-F6FC-4F6E-BCB9-DFD325EC9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4F162851-89A3-4574-AA90-DAF753371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5788D5C4-4AF8-4C7D-B622-897B5F3FE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30F7847D-4BDD-487D-BB6D-7486601EC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86D17D10-53A1-49A4-83D4-C2803A15C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3034DF96-AD09-44F1-A383-4E82AC616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1B8AC937-8C6A-455E-A62B-572D85803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4E572C58-700C-4DCC-BB93-3D3E063B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0C3F8E38-516F-4C34-9D13-437440BC6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5F21A0EB-3DFC-4809-B89B-0A1C18A11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F581A219-CCA1-49A4-B496-A02D8033F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BA1C4A9D-4FCC-40E2-A3C0-CACDD7AFB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C09B12C9-F96A-4F1B-B26D-8031F341C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F73A907D-926A-4722-9844-56171BAB4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0D7644F6-E979-4E53-B22D-D6BBF071B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8D356C6C-B9E8-411D-9796-CB24E8E3E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FA214F26-93B9-439A-99A5-29DEF1212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9F2CB365-BE38-42C5-986C-F049B62CE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2DCE2948-DF01-4FEA-AA45-AEE84015B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3815C779-67BB-421F-A106-4147B7373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241173E3-1675-4C52-877C-21C78446D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89F7742F-F403-432C-ACF3-37DBFA2D0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14DD40CB-2E77-473A-9FB4-024C9E576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91A5A532-1DFC-41E5-B8BC-09076DFCF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8AACFF81-4A00-4B7F-8446-4905C93A9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5F61533E-1470-47C6-9AB0-2B72FE5B2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E8ECDF2E-4C7C-45D3-A721-A6393706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493999B6-98D5-4775-99D6-A5556F56C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12F5D40B-67BB-4D16-B54B-75BFDD756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99A8A496-EBBA-4F2E-9CD9-E413360FC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6302E6D8-0428-4655-A07C-E08AB6FE8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904CD1F1-06D0-4013-B44E-2E9A1637B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43F60E38-0851-4501-A7CE-0E4F89CE7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488A0661-EEBE-478A-86DE-447284E89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ABEC1638-6360-424F-B3CC-3FAE726F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8B70764F-6456-420C-B69A-6F25055C5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729129B0-3823-499D-A283-CE79F5175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CB98751A-B500-4D04-8DBA-5EB032DB7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FF627C17-0B88-459B-BF4D-599430373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E99357A4-E552-47C6-8C71-CFDCDC173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A04032E3-FB54-45D9-A604-3036CD295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50A33CB1-89E9-49A0-8216-E035597F8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E1EA2CFE-1E72-485B-88A9-EAA31B014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8A811DB2-DC8B-4467-84C0-AD7AE9CE0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A7F0B216-E421-4A54-8B97-C4E42B247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0A281C37-60A0-4EC2-96B6-B1C77C643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6BD71DC8-4585-4EFB-9FD1-037903B73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FDAA58E6-9519-4970-8206-90F695E5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1D15E856-1EC7-4ACD-9EC0-9F5C05E4A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694633BE-AAE1-4F83-8EC6-6E1E86011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5D9F137C-1304-443E-A170-39CCE928A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4317D8DA-AFC2-41E4-A82B-4FC319B65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1971C81B-A068-4784-B323-F5CE4A1D6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F9D52B25-74E3-4AD3-AE36-34D5CCBA1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482CD0E9-BD7B-4928-B271-1CABC6EF8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26D61ECE-2C07-46CA-A6D1-088542EDE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768CDA20-7F93-48D9-82A8-EA9E41EC4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C4B9A55D-1BCA-412D-A538-198B101F3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203B293B-2203-4D52-94EC-0AF2CAD34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3BAFD5C2-3B8E-442D-BC92-E9075DF77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295186C1-A6FB-4FFC-B0B6-798FC12FA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E68C688E-249A-43A2-B4DD-CCE9AF5FC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73BA2DB2-0FC9-4B62-B2EB-91612B110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7D114156-510D-4EEB-92E4-B08E8F156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5CF3401F-2F99-490A-8A29-45801DA4A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44B058B7-2A49-43E5-9213-150539D04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717E0707-B665-4A89-A2FC-CCB0442F3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27FA9F61-DC17-41A0-80ED-9BD7D2856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41B30D59-34BD-4117-9162-FC4B44A9B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5130946B-615E-417D-8762-054D0360C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F4A839C9-D09F-4941-BF85-BCA384A90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8779C2DC-F174-4FA6-A3DA-D4F2AF0BE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DB0E0D59-E593-47CB-9F47-9DDC88A8D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E54DEAC9-71B9-4DDC-8772-86DE9574B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EA277D90-18F2-46F4-B295-A8F0C4F49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2D8AA777-0B15-44E5-9532-FE042E6DC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82EA8B91-33CB-467E-9E2C-F0DF87999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5D34AA8B-234C-46FC-881D-C19EA2C93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6845FE8C-EE64-46F3-836A-346541BAF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3E035020-9639-44C2-ACE2-9CCF093D4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6F4FABD0-BDEC-451C-A950-C1FCA2C9C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BA7CC27D-BE63-4480-A3CE-3EE162DD1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6980991E-14FC-471B-91D5-A90000FB4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EA9642A7-A2ED-4771-ADF0-F46D500BD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C325F27-6058-4AFC-BB8B-0471D30A9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F5480977-529C-4964-AAD0-D2940364D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19D1D1E3-9D89-46D7-975A-9B7E59870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3E2AB945-6DF3-41E1-BF11-A23370003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DA193780-78F7-4BC4-A0CF-78E3AE1DD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888FE50F-819E-4FEB-A87F-A78081A93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8FBD8B15-1CEF-4BE8-867A-B927BC12A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A4330E63-53E6-48FD-9F3E-8BD1D2886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7769DF68-B8D8-4261-BC51-BDCDD40B5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F611D895-8C57-4090-92A1-582C09162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DE051B2D-24D8-4E71-BA2E-5D4A542DC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2A2F3190-6831-4680-BF45-0D4D5A056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A70FDFA5-C426-436A-8CC6-5A9C681FC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8F2FA9E3-BEB3-4733-9B63-7A6A77077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892A5F6F-03D4-44CF-9893-788DC45BA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CA96BDE0-0316-46C2-AF68-CACB6A489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A6EBEA79-9C09-4EB6-9C69-9F93B466B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3E95E490-E463-49F4-89FE-011DDE63C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0281F987-703E-4E95-A97D-1D01E228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B543E63E-4682-4F0A-92E7-6B6C346C2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1FDAC0EB-5430-431B-A0E0-0278C56BB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A57C4327-04A1-4914-9D66-FACEB77CC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6D926474-9810-4CE9-9945-56723D924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7DA52AC6-B546-44FE-8357-A991B4751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47EAF80D-31F5-4BE9-B635-E056BDC56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AAD9CBEA-4FA4-460B-B79E-6695DE6EB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99514341-6297-413E-8C71-D2A78B104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810A65A8-57DC-4760-AD47-881F8C18B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3E7DA2EB-C624-48D3-9EA2-134E5E8E7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3BACB498-E213-41EF-AE97-C219DB8AF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3E53E487-4569-48F5-BABA-8FADE87FE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ED7722DB-8958-4948-A0C4-3E1F072E0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B77F897D-5C07-4284-9039-1D84D5A3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6631BA88-C993-477A-9954-3E9D28D24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51F9C032-7E90-46C4-9355-111789C8D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2FBB7674-9D97-447D-BA1C-47975F70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C19998F7-28E1-43F8-9CE4-1E85AF2A6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075310FF-E9EF-4D99-8A00-FC9F00688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F73EDCFA-704D-4E14-AD84-4CD403BF4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ADE96AF9-4EC7-481D-A838-2826A7B20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A61A95CD-C71C-4310-BAEC-802A6BCB9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1563219C-4E81-4724-AC24-855CDF754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90C37102-4468-4782-B2A3-E888BADD6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8F4C357E-B4D1-45D1-994F-BC1EC32B6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0FC898A6-C640-458E-817F-9416AFEA7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65518745-D7F7-4477-A515-B4FE85E81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A2CCB0F8-6B65-4540-A04E-C92AEB4F6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6B7DE85E-3DDA-4352-BB3B-13CB632C6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9C2ED1FE-ED97-4A4B-98D8-2EBC38809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D362C972-07A6-4D49-A6D1-A613AABD7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EF9B31DF-CF79-4FA4-90F2-8E96CAF8D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563F107C-43D3-4D6E-8B52-F84917741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C1F67703-DBF8-40AE-A5D2-1C9FB87B5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A3476CE2-DC76-47DA-9C0B-2628D5BE9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21E44870-DEB3-42EE-9546-79672C373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6D6DB6ED-FC58-419F-A66B-4FBFDEA08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BAC285A4-6913-40CD-9D87-0CC7E06B4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98F5A1FB-EDE8-4149-BCEE-6B8FDE258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21655B38-3077-4E52-A8E4-F1F6C320B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92F997C2-EE2C-4A68-8862-A30EEA236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3BAB4CE7-CAE8-4090-8EB5-2A943DA13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BDD3AE59-6F9E-4A59-9F08-706E420A1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5DB6E8EA-849F-47C1-A8AC-82B8E1812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6B755181-0809-4970-9518-0319C83D9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87E99504-D9C7-4C7F-AFD3-0E734A6C8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8C8EFA0A-49B0-4B9B-B305-62A84EDE9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D15DCB66-5686-4CCE-A3C8-4A2F19F3E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88D71595-A2E4-40AB-9245-A7B32A806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B96082D4-4A6B-471A-B578-1931A1664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F353506C-FFF1-4925-8789-E276B8E06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40773CC7-0F9D-4A9A-B8DB-5E43DA4DB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4D8A015F-8F4A-4CBD-B37B-31EBAB9A8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BBEAB971-D021-437D-AFA9-0583EF346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CD029718-BEFF-4484-9E36-2BB6BA924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0D7C1D73-241A-4A79-85D5-557117515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AE9F6BCF-0A26-4A15-ABF5-3C1D74E5A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D39456C0-6E0D-45DD-9A11-2905CCAA5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000ACE47-0E4E-44D1-A26F-3D603EB84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0515C9B7-971A-43C7-8879-7DC9D861A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4E73BE15-6C3E-4572-BF5A-0924334A2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94FE7E72-463B-4EA4-A2CB-A6C1C7992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AF583114-9285-47F9-BFD9-D6CB0D143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4F3118FB-8C3C-4FBA-BFF3-F7AE3C124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9BD02394-2EDD-444C-87BA-7D60CD0E0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8973623E-3DA4-4B70-AEB9-A1B3E2911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B80076B4-2F9B-4E2A-8559-613D7243F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119D3ECB-A1D3-4AD6-A91A-9653E0DA3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CAC27835-4EB8-423D-9ED3-F17F8E9D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B2C02C29-BE8A-4699-B4C3-C873261C2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A0A6922D-B8E1-470E-82A8-0AAA21510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2BDECFBF-8830-40D1-ADA5-3D694195B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0DDF2334-2250-4082-BB03-0868396BD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3B2014C5-64F5-4E4A-9000-035EC58C5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56AD53F4-48A2-45DC-8CD4-1C1D936D2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0CB203C8-F427-4528-86D6-B954F4B6E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83E858EE-0934-4284-ADC4-E0A1675AD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20EE65D0-D005-4DF5-8523-78AEB8C05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9C622AC5-5397-43AE-8075-DBCC264CC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9E2E1223-02AE-4D99-85FF-FCBA2EBCC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01575E8A-243E-43A4-9CA2-FA4DE8EA9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8B25A163-EFAF-48AE-9AAD-C302C8D1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267EB3C5-54B8-4E48-A564-A6372A58B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2C7C9EF9-260C-4F24-B23D-2685441B1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04091ED8-05A7-4EEF-831A-91578B22B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1B9F4CCE-2E55-46B5-BA6E-73BB98466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3AE2F83D-7755-4823-92C1-0EFA6531B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F9F130CC-1B0E-49B2-AD1C-FC06869CB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8A9B99B1-7B08-423C-A3E2-40F53B503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689F4BEB-921F-4572-A77C-C9ABA4753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A5C23DF9-051F-4D8B-BF46-AFC2CADA1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4F896B3F-E878-456F-BB35-0C65E51BC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41AF1CE7-AF15-43F1-A962-F94724308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E83D7E04-EAA3-451A-946C-6602F673A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EB7C82CC-3F4A-4DA7-89ED-726F5BFD2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9B511F04-472D-46EA-98A8-CC39961C9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DFFEF9C2-5AA1-43C6-887F-6B93E0A01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5235506C-8E08-4299-90DF-FD7686FD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DAC3A75C-4B3F-42CB-A563-BDCA9CEC1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CF513F3F-0AEF-4F09-95A9-5248435CC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3EFA3385-F116-4181-BBA2-D2805D4D5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32A0C6D7-D85C-49F8-9302-C8DC51A9B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3771999F-9D9C-4805-8256-4595D8289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F80C9C51-F2B0-4616-871D-92438C743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D8A4A9B5-7C63-4665-91C3-4FF772170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C9957058-C0B9-40A4-AC10-1BA02885F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E424E878-DB70-4DB1-A935-41A1901E1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F52FE8EA-1735-464B-BAAB-1DCF40FEB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8F617EEF-844F-4CEA-9756-D0874B6B9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4726B261-E05D-487B-A64C-C050DA5A6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EB97FC7B-FD0A-4863-AD22-F5B8404FB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82758DB7-9B85-4983-8C3B-5F9513B7A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103D111A-FA70-4C51-950D-91BFCF40A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4A5672B9-4B96-400B-9D80-6EDC3B107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66C360B4-C7F8-4246-93BD-1DA7A0F29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B888AFA4-B23B-4C37-8453-311E9EBD7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9C828F9B-9C90-4BAC-9501-C0AAE6380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026EC4D5-A8C5-4D4E-80E8-367FC0EF3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848D7795-D7EC-46D2-ABD8-54B070D47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E1B1D1FA-8F97-4446-83B3-69D2B16DB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74490B3F-6037-4282-A249-A56CC364B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E3453131-50B0-4205-A4BE-EBBAA747C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11C218D0-44E6-4FB8-857E-4BC7A625B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9466567D-848E-4E4A-AE47-BEC0C2669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57B3934D-CD9C-4058-BF11-5C2D6B6E3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1E4BBAA9-67DB-4783-98D8-203F3398D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99FD507B-3621-45B4-AC3E-CF19FCA4F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E37AE6CC-839A-4D14-A61F-B16968426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D3C5979A-E0A7-4104-B893-3A6EB9DEF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BDD49012-4791-4FC0-9A58-AD5E44032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AF9F7232-B453-40C2-9B94-E6FC316A4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EA5B4D27-7CFD-48BF-9CD2-D884BD26C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4F504214-4D77-430B-A34E-55BF67E4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C9FB0E97-79B3-4D1E-B45B-D8C434AE8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B8BF42DE-E629-459E-8482-1D9B123F9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B45D7BEF-F5F2-42F4-90EC-FFA3E8ACF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495DAD3E-EC1B-4AB9-BB62-D857EADFE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3BBB580E-02BB-439F-8711-CED165ECD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A83A00DA-20C4-46B2-B884-D2438A532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AB917673-53CA-4B85-A03E-5242A6F33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8D6781E2-EC3D-4E76-AFD4-E5C9094F4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A4310485-3960-42BD-B996-72194F416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9825E17F-CC27-497F-B6BF-85419AE8A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DB4D5163-89AB-4DFD-91AE-F2CD6C73E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CB807B59-77F0-4893-AC00-3F7BD74C8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AF7A42C2-ADBA-4E1C-98E2-718757E28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63C4A937-90C7-4BBF-B428-5B05498C8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B21583C7-D664-430E-B88A-FDBA31D3B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BAF91A6B-15E6-4A14-888B-9B796171E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CFF06AEF-7D9D-49A0-B1BF-B8B548017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80C7B912-299D-4C1B-A8D0-E4F10E8CE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0AB806DF-D1D9-4CD0-AD88-02E590602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3AE42E63-3A57-499A-8501-0F66774F6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0812DC43-A006-4102-ACB1-33A53BECC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27ED6476-E7F7-4BCC-A895-D68D42A60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E5439F22-BA68-47CA-8131-7DB485544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3DB61432-FB1E-4C58-B913-8DF1FD253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86F9A3B7-255D-4818-822E-A075DD16F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B90FE0DE-7555-4AF9-9122-6D99D4ACE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25B25646-DF46-461D-800F-7DC10DE2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85A9484D-C840-4DFA-9917-2749FCF4E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30DC83E3-1EB5-4BCD-B6E3-391E98A0C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E83FC1FE-10EA-4132-ADD4-CF9A3F9FE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0FFC8558-DE7E-4AD7-99B2-9AB071775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8B2271E0-4261-4DA4-9082-AFA37DB6C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2CCF2F27-1532-45EC-BEAE-7842715E7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CD99956E-0D19-40DB-8F57-AF9EA548A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07C15A9A-517F-4143-A245-C829E9C5B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58DDC11C-8828-4B7E-A704-4FA5BC9DF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B08E2A5C-E01E-4775-BFC1-A55901027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BD85EE82-9E86-4083-A0AA-931D4BA3A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8B69EB22-0D1E-4E6F-AFBB-96A7E134B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7033FEEE-6350-415C-BFD5-44FD12C6C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972D7CC4-CC11-42E0-9FDE-B87B3BFD9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2850FD7A-4E59-4C8E-8056-3833B8FC0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48CB60F1-19DB-443E-86DF-365839C82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E49275B8-7000-4D28-B04D-43009B89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9ED426C6-6C4F-4A0A-837A-D929DE4A1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1FB7D69E-7668-4EEE-B144-C415F1184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91E5C7B6-5518-4858-B6E9-BA2521630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753DA13E-7AEC-45E6-859C-864B5C734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423FFB9A-04A2-487F-AA4D-ADA992C62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6EC5185E-91D2-4D6B-B42F-6F85F6CA5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95C93C86-4FE8-4235-8092-2E28B16BD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C276F4A3-14CE-443E-A272-D6BD063B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11330DAC-088E-4B28-8849-C2529323F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8609EEAF-B461-4D7A-A782-F9C26DB5B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59F749F6-BCA6-40B6-9280-22DB3982C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AEB1B0E4-FCB4-400D-838E-AA9AA997D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E0DB13CE-48A5-4ECD-8FB6-9C9A46AFB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837F4906-B645-4FF5-914E-AFA5AAB5E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2608E5C7-223B-47D2-ABF5-F5A12B80B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D564E4D0-CD73-4C59-AE2F-48BE56DF6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17F31D54-0641-4C37-B384-705BB9834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C2092808-16F0-46C9-9753-8093B775A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B2A35E5A-3B14-4FE4-805A-E7ED47A5F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E2E0F6B3-B5C2-4A09-BC0F-C381ABCEE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21781661-10D7-4B78-BC48-BB677231B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8C3CAF5B-EA6C-4535-830F-60F1BB971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37F57E46-611C-48B1-97C2-B25403E4C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5534E422-E5D0-4342-92D0-0685CFA43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EFB2F677-BC14-4415-9053-80E987975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B41992F7-3A17-4328-A2AE-726755226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15E9BAC9-D049-4551-99D0-E1D218C79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10A81231-7AC3-477D-BC16-6E15A00EE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02C5BCA1-539B-42AF-8ECA-5FAEF9EC1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52FB1CB1-E01C-4C2D-A5B0-DE2FAB026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BA8FFF9C-4FCF-4519-8894-BC170AD14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93624243-E291-4B42-AAFD-0A2F8C8CF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517B3C94-A3BB-447C-8B96-029254335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B3695B22-5FFD-4FBC-9093-A514080ED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120BC566-2089-477B-91AC-E10B96BCF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83BB8E5B-FBD2-4002-9168-77DCBE77E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A4310EA1-181B-44E8-BAF9-F79FC7961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FB69A6C3-2287-44A3-BC87-68D5A5095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7794FBE8-F3EA-42BE-884F-86F0ABB34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5161CE09-CBDA-47DB-BF39-BA594497D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3746BC94-62F1-4E3D-AF73-A276B8A37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75A6D7BF-B8EC-423F-8DC4-43536D552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B8734219-919B-4FC7-83D3-A4CA4DB2E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1F5B6276-DEEB-4791-A0A9-A9B62A635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D0EF3AB0-0F5A-4195-A5F8-A5CF6D181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C484DA0C-2CF3-40CF-BAF1-F4A4B112E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A7387A77-F5B2-45AB-BDD1-56746ABBB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376277FD-0802-402E-B733-B9D99B92D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6A469609-9447-457E-937A-C392243AD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0946BD68-4789-496E-8145-17F3D278A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88E957A9-7BB1-4312-A3B8-B763FAF6F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8C3E220D-9896-4CB9-871F-459AC925B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458B8986-D1F1-471B-972A-80EDD0F75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00124208-8A87-448B-A454-9D5E6F75C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FABB692D-7813-4D75-A6CD-793A915EC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67F4AC52-107D-4470-84DA-F43EFB3BF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E0CED8E6-D855-499E-9E7F-C8F223429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48E9B832-9780-4CF8-8F59-EA3B70783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180DFBB7-DD01-44E9-B0B0-863D5C77B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93EB2F21-D223-46DC-AEA0-C30A25FC4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DE3EF34F-4E6E-4EDC-812A-1700A725A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A8E29A65-614B-425C-8BC4-BBF8BC806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90F5E7D4-75F8-435A-B7D1-2FDDE6CA7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4C8343C9-3683-4660-8F00-9D29FED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8906E859-C4AA-4D03-B877-3AD60682E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EC78D1B2-00EE-4BCB-9319-DD055F6F1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9C0EF46A-600E-485D-82B1-168F2FCEA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10A93C79-F800-4F14-BEF3-D41C5ABB1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30C678C8-EBFC-49F2-B4A7-44AEC4947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F6050374-AFFD-4FFC-90B9-ED4EA48B4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48B2BB1E-BC23-41EF-B038-D19069E1B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8C5C2D49-6196-4509-8B16-14E353EF9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5C420457-6F91-4E6A-9EFA-58086990D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ED366048-6ACF-4D0A-9713-95D4F2292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C4AEB66C-9C8A-4A1F-BC58-BB482FDEF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1D13378E-55AF-4DCB-99E8-478BCB07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0CF93902-632F-4CD4-9681-CA2270116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94A28AB7-4140-481C-834B-6C688B50C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B7D33A5D-79F8-4D56-8AB9-E5492E5BE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4A0E779F-24FE-45A7-9DA1-AABC9C330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8873DBC3-13B0-407C-BBE0-14A291E97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B1893B2A-35DE-4CC8-BA8A-984D6B3CF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864BC1EB-9547-4EEA-B7C3-383E3C97F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075F44C2-E50A-4BAF-AA3B-169E47360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D9920E5C-F8BC-41BE-BD90-53240FE79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C63C10BE-F410-436B-9327-B6271CF50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9E42F17B-1AA1-41E4-B518-07ECDC0D6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BA849A41-87BA-4CC2-AB3E-75B61E9D7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17465D84-B701-48D8-AB81-B8720E6AC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AD46B775-ACB3-43BD-970B-A81B8A493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AFE37162-A50D-49C0-BBA3-0304B1413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67348CF9-F180-463E-8BB6-D10FAA26A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F27FEAFD-66B9-482D-96F7-C18B8D5AE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2CBD0B00-D971-41E6-AA4B-06FAC77F6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B7432185-3574-4636-8CA9-3058FC1B8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71F5B93C-8985-4728-AE95-E9B07A58D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B8040F99-3FDE-46E7-A54F-69AE7531A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BC716004-8EC5-4A86-AB6F-24EDF47B5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6FA00075-24DF-48B5-B850-7CE43B78A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E1E1289E-00B2-47AF-972D-5ACEB0385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A37519D5-E52F-440F-9347-34017F799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7B6C647E-133C-4B37-9A7B-0E8F3C0DC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D89366DD-FB5A-4B53-BCF8-996F9052B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725078B0-DDAE-448C-B022-F341BEE05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FEDF2341-7E8C-4768-AF41-BBA46D24A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54160CA1-E661-4E8C-B8AA-B83DC72D1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0C97CC0F-FD4B-484D-9DAC-BF8773634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A6423E31-31C7-403C-B79D-C3D8540D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19BC133A-A054-42B2-8B99-355FAB31A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D2F7C85C-2A22-489F-8DBE-FE22ACDF0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CF971C6A-4958-48EE-9676-ABC6B370C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54E182FB-0E41-4047-9D6E-90DAFEAB4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FB7811D4-AB13-469E-91F8-BC1B5B8D1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8E8C20CE-77F0-44FB-83F3-E6AC05489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22AE2182-0B15-4D1E-A90C-1D2DFB925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FD4005D1-0334-4CD6-841F-2857A8860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A5ED0EB5-3286-4A75-A6D9-BE92A3FD0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A9A4EE52-DAA3-4C92-A2EC-BC9B447A2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309AC3F0-A544-472F-ABD8-1513FF75B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F8AF5E68-BA25-4A0F-8797-D3FB2823E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652FC656-0826-4718-9C12-AD9401A9F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AB5FC49C-484F-43A9-9BCA-AA2C9BFD9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E6DA5E1C-EAC3-4D7D-8890-55B3EEF4E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1979B68C-654C-4851-AA9F-64BB6FC7C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D374EB55-7C9F-4B91-B23E-55A6EC118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ACACA292-4C83-418B-BA7F-71EAA50EA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9F8AE326-07CC-4EBA-9A2A-2BEBC6137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56FC7C1B-8040-420F-977B-DCE763BC0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4AD4B2A2-B74C-4553-B52D-310C3A35A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48DA3045-30AF-40DA-8047-F86F2CC42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BC6C26E3-5AEA-4D36-A5B4-3EEDC5068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415014E2-917B-4A38-BE12-486F1C69B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4379593E-E442-4B5B-A183-3EEEA4F76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E79FBC21-A82A-4C0D-B1A1-C951F0D27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508363B2-BAE8-4BCD-A833-B5FB2B6CB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900D5284-56CC-45B1-A86C-44D792709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AF023E4B-B874-4990-972D-022B19AC0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5D8BD332-931B-4ED8-9518-50EEB5DC1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AFBBE42A-5EEA-48C1-8819-A77A2DC62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74DAC57C-2FB2-4C1D-8672-E025D9D78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8BC7789F-793C-4FF1-8AB5-EE4ECAF9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479F0A99-A33A-4A25-8BF4-354C5897B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249495DA-3940-41A2-94E8-0DFE1EE5F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E99348F0-34B0-4E57-904B-0F00E1584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2D28C2DB-B2AF-4B68-8305-2797A7D75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CC999516-7886-4378-AA25-CAAE1D9D9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A488E494-ACB2-4A28-98FD-8CC87775C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56274A45-B1CD-40D8-BBF9-7E691213F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DA2F2625-E12C-4870-9AF8-578F08870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332383CC-E622-4434-AC70-AB0BE47A7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4CB9372A-AA92-4DB1-AE99-FCFB38783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1778A2E8-4C84-4313-B873-099C44929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37F0D347-E863-482F-9BC8-6D4494BA0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412513F0-5232-439A-97B7-71F8D221E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86602A18-2472-4B55-8945-4ED18D33C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74A41649-BD9D-4560-B4C2-7B53E2F90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5162A3F7-9918-446F-81EA-E214FACD0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9BA59599-839B-4A40-A9B0-874DB3933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CEEA5003-E20A-43F7-BAF4-5B06B3325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8F1490AA-34AE-4C92-8711-243DE6FE9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AEDC7AA5-C93A-4125-A9D4-33CEB0E71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CAB019BC-CA91-4D1F-A3A2-21F78837D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B500AD79-312E-4631-8F50-550ABBF1D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22D86525-116B-4FA0-985E-4943F0291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73F2ECC9-9F63-412C-B1C6-CA0EB4612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D8D35ADE-FFAE-498A-B340-9EE917992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1CA8655C-A31C-40E4-AE1B-DEC8384A7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6EC94893-399E-48C1-8347-1D288E0E0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B8785835-1682-465E-898C-F4A7451BC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9371D1A3-19AC-4A58-A228-B9C166E99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75F8B42E-8EC2-4D63-9527-BCAEBBB7D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D884F6B0-D721-4494-B303-46B44F8E7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A73CF982-88CB-4DD8-9EA4-6B75294F2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77BB83A1-57E2-4266-990C-00C932E99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693D622F-60A3-48CD-A57F-7153D0A85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8C6D915B-5113-4443-AB5B-9FDDAF5D0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BFBD3F39-08EF-4A7C-8F45-FAFE2CD47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879E95E4-CB00-4EF0-AE6A-DE6AF0A14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F05F8DCC-48DA-476B-A4AA-4B79AA4ED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B6451F97-BC96-4778-BF71-B1108EA88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A44ED1AB-3D6A-41A5-96F3-5E8D8D941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01295B2E-2F6F-4C9D-86A9-EB9BFA4EA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EC18C537-1797-42DC-BB62-FC69F55DD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49B286C9-9645-48FA-A9D8-62943F087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0804F0EE-32BD-4355-A2FA-DD6E794D2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86B4EB4A-C0A4-4C8F-AFA8-CC27A2500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606DFAE3-BBC2-40C0-85D2-524EF9CD6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1B156A0E-7AD4-4CF4-846F-56A2C8949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2795829C-6579-41CB-8828-5D95E834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E894566A-58D5-4AC2-BB18-AA0A9AF75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BB63541A-8C02-4C43-BC3E-8A05AA4D8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4EEE93BB-A82D-4698-8C18-414980BA7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36942726-0796-4770-8697-786BFDFBB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3ECAF048-EA02-44C4-90B4-DA64F5230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73D11D54-BC04-4B51-8CC4-A8FCF15A9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533A48DE-1672-4855-9760-73E01FA94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95364D61-1BC1-4A10-87F9-340F73E57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DD5E405B-8FCB-488D-BB0E-EB7D91BB5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939E3DDF-64F4-4466-9367-AD2FEAB43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C57EFB52-4DC1-424D-A4BE-32F4E7519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F6DDE54B-0334-4DE4-9BE2-C07ED0CE2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33C956AB-33D2-476B-BDF9-CB8F8A223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2318BF9F-7F14-41B3-813A-D2828B8C2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6F7912AB-9920-46A4-9AB1-0B46B22CC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BE9B6150-C49C-421B-9BC1-475DD9404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26071649-7C8B-4C3A-9A23-BC1A28558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48EF2682-6AA6-4ED5-A085-3A6E2573A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F92E1A07-53D7-41AA-8606-7E9CDD0F6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2A5FE593-5087-44FD-8E0D-20C5AC593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91B029D4-2484-4895-9B75-5E4B2F613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8C228C0A-3296-404B-889A-A6B0174E5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70382360-502F-4EBE-8C37-7768BF790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61872E9D-AC80-4B5B-8F63-BDECA23A6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6812BB11-25A8-4145-9BF2-6322C67C0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EBBC1160-7E04-4549-B378-F7E4BF569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400089D7-6CF9-44B4-B575-34AA62A13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A5D15745-C0EE-405B-851F-C1274EC4F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C4BA322E-C1A6-4FDD-A525-F58FBE0EF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FA56423F-AE2C-4AE2-BB86-7FBBDB981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3B793AD7-D366-4482-AD43-8BCC521F4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086E4EB8-571A-473D-95AD-B1C0304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12EFB717-3334-4FCB-9A66-ED3B1F65A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0563A30B-E075-4D6D-AD1E-0C052D1D4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1CD96256-13DB-44CB-927A-142CBA773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364ABAD8-CB8F-4DE5-98C0-D972387A8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279D470E-E532-4E34-B339-9E23C0DDD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55CD756A-5140-440F-BAD3-6EB2DD740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C0361F3D-45C2-4215-8EE6-DA21B9FD1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BB88617A-7EB9-4DC6-AFA8-0A3FA682D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E17816B8-2F63-4247-B878-53A7E5AA4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33AB1866-5BAD-4C37-A36D-6A85823AC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3B199C78-4FFE-49A5-B9F7-B1E96D918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BD2FCACB-366D-45CE-82B7-A53273B22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9BF2F5C2-D200-4311-8C91-EDC8DBCA9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697E9ADB-C47A-45A7-B737-849A242F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BDDC8FD7-610C-40E1-A14A-03139BEA2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3D4828BF-7ABB-491C-93B2-C68ED66A5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4769A06B-49CD-4B1A-BF1A-CDF6BF271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106EA741-805A-42C2-A337-C60C80787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D76DE2A4-A722-4262-96A1-1EA2071BE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C5813020-612E-426F-921E-021850483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92ECD91B-AB10-421D-966F-2635F7002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B50ADBC5-9D31-4D3E-A1A3-4E3990755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B4CB739F-34D5-4263-93A8-DC49B29C5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116D7732-E92B-4352-9F0E-1C95AECEF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18BA2481-08DA-4EB6-AAD7-367BF27D4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26C9317A-56F0-4809-81BB-8F82350D4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60D673FA-8D1C-4439-8B29-F69B00F5D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457A1C33-4027-4E67-BB04-21FC715A6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53F93A6F-BA6F-4E48-ADA5-B0A29D690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ED1ADA72-CB3B-458C-AAE6-859CB099E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18E1D8BE-A43A-4BAA-830C-ADDA93F5D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E34C5939-69EC-46A2-8764-EE4A4F457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3666219D-3EDC-4AFE-8D2D-93817E514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5FF27648-0C0F-4E19-AE84-47587A60D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E0C55306-D8E8-460E-A214-347C48184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B5E56D5F-F91B-4498-A586-C5FD09F45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6FF73222-E204-4B64-8E7C-87DB081B1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43DFFD40-768A-40DA-BD0E-6AF54273A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CCB5A6DF-CD53-491A-944C-877A1521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A7FA8AA6-1112-41CD-B1DC-7B5EB8655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9E14EF1A-4F92-4855-A51C-67AEF4A20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337ABAE3-90C7-4B4F-8B9E-751B3467F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A159B93E-44E3-4436-B4B4-4CA2A2EF1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6E983BEF-5889-4510-B0BC-26135FD75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EB27055C-A4B4-457F-B4EF-EF311CB70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F8C5458E-7D34-460F-A2C2-9F9D2CCAA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B8DF6188-42B4-48D4-83E8-1E7DD3F7F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B63E1830-0FA8-4B79-8D2A-1F9C8F4BD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8E7BF45F-DA73-432B-9E73-2E2E64B50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98F146C7-4D14-4920-BCB5-DF0E9273C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65B30562-087C-464C-AB39-B0AEC9A3B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F5E359CA-E8F8-42B6-A577-60FAAC7A0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C20DF2D3-A799-47A3-AB97-77207438B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8CB94DF7-3488-45F6-AEE9-698D926A8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D1EB6C09-14A8-4817-B5CC-84F5138D1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5F8F9668-7A65-41F3-B169-A95E514FA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0A20093F-E98D-4325-A36E-2DC273026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3729F21B-AD51-4029-BD9A-156D73689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AEE2AE15-BC4C-4FCA-B9DA-7136192E5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34827FD2-2549-49AF-9C6D-8D8413853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FEC248EF-CA15-4703-A53E-EE4101849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7792503E-F5A2-4A80-87C1-A2E2A5247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C42024E4-C20A-4555-8166-10EFC9C2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0DB98C4C-D8B4-4559-AB7F-949AA79F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62CFC1F2-02CC-4AE5-A95F-1EF92B504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7C850671-92F5-4CA7-A7C0-65ECDA05E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893F6F8B-5F86-48F7-9C43-2DEF9C250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AD3944C5-8C50-41F8-AF73-102A61B5A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D7797990-0AF6-4F91-A78C-65F765D53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1E149ADE-2040-445C-97BF-D674C3D3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00AB7FC7-BC38-4E17-8E95-1A423A373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D1D6B09A-8889-46C8-93B7-1394CD587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12A2B9D9-8E6A-4EB3-AB33-3C6964C64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CC6A5220-742C-4CBB-B60E-DA17658B9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44C3C6A7-E169-435F-A878-9B2A04097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D06FFE09-D3E4-45D6-BDF1-405C740A6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68FD5EAC-4359-44ED-BC07-CB04875A6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A2EABA63-12EE-4647-B6BE-735C4B6F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80E6D927-80DE-411B-9C0B-CB703C5F6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0735AE7E-9A91-4500-A528-78098E3E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2BED97D3-B289-4A0A-B976-47134465E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FFEE9812-75FB-47E6-8CDB-8162865ED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AB042D7E-18B2-4AE0-848C-97BE9E6B3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950A6903-05C2-4C16-8AD2-500EAA5EE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9612A32D-3AA0-43D8-B452-FF0CFA268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E7DD9CCD-87FC-4AFC-815B-D88EFAFCF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913B0BFC-3AC9-4BC0-9AD9-DDF281FE5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13B0D74E-711F-42B7-BA91-BD5314945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066C62D5-2559-4F80-A824-BDF77275F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4182A234-F7EA-4A27-8838-F08AB2FBB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8B9FCBB5-D3DE-4635-A6F2-3463AA617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59845AF3-FFCC-49CD-8383-122F9D1AD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78575D4F-1CFB-41E5-A4F9-75A69B116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130DCD59-8159-491D-936F-16F3FFDBC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8516E442-3BA2-4170-BD7E-C6D396407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2ABAB596-2E1A-4E79-BAE5-4BA8749E2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43DFC43D-9FAF-4057-82FF-5C2ED5EC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7E95FE57-8F8C-4F5D-A633-37764DDC5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AF381A89-0D18-4969-B506-79213445D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F0F0DA99-03EC-41F3-B850-FF65DF924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B1D4EA81-DD0C-4EA7-B482-35A63B7CB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DD3E9775-253B-415B-8E4C-EC3969121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FCAD9240-3703-4F99-9AE7-91F1192C4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75643AA6-6C6B-4F04-AA4A-03EB103EF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6595503B-CC8C-4067-861A-B3CE114B9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55A24D90-A387-4581-8ADF-384183D18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9DF83068-A39B-417D-801B-F9343F038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B0A8A213-4A3A-46C1-8E37-2CE8E61AB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B149B4C3-A365-4029-8C64-4B941EC5E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58D09775-0E9D-40DD-B623-86EFB4621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99097922-2140-45FC-A3EF-5A255D757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A707F56B-2DDC-49CE-AA2A-47D6EFB7A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C7031927-40B8-4A7A-8F95-73F84919C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E39FEF10-31FF-4DB3-AE71-E74C008F9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0FFD4793-1A1B-46F2-A96D-D840B9608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F379FF0A-A82C-449D-BE0C-494A58E08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8112E7DE-0553-419C-BB9A-62DC45E08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3D5FC153-8B9E-4820-B278-B4A94136C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F99FA3E0-856D-40F1-954D-2F1E9DCCB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914AB6E2-528D-4347-95BA-7CAD8E1AA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E7EB5835-B681-470A-BF2A-45FF271B8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28EB4F16-7BED-43CB-A047-09C262861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8961ECDB-7235-43C7-B98C-9A57D080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8A71B988-9637-448D-9B39-444CD2B44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2204ACD2-EC87-4C07-AF31-EF6DD45EF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7DA6EAFB-3763-4E34-B6C8-D1EA5A611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AD529D93-ED60-44DF-8E89-52330D12E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048E2267-A343-42AC-AA77-4A0477434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9D65D63E-1EEB-420B-8AF9-5795DEBFB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C98BB40F-9EB7-452F-A9D5-993A6E10B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01CC6AC9-7722-40FA-A000-E95C3D18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0A365F2E-C1AC-4818-8E9F-DA3AB1C7B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6C8702FB-44E3-4C57-850B-F3F53AD6D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078E0BFE-2A51-4A7A-903E-2E5444FF6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F88232CD-ED07-4C16-A085-E00CF9A35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52C1886B-1EDD-4D0E-8BB3-9D35B7688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B739B3D7-81E9-4EF5-AA7A-15F6E7217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6EED8F8A-0B27-473D-B09E-CC5582224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FFF5CC19-9AD0-404A-9CBB-0FECA6631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3F476E90-7CB7-4E7D-A2CD-C0A93E492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F7D7DD9E-3E05-4C5B-B581-B7E6F9091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3D1B25B6-2F52-4405-AE28-996F78E7D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EF1A1E40-B1C9-4138-89A8-43B9C009E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D1910B69-38ED-48A9-8DAA-2BFCB9EE6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5513AB26-F39C-49E0-9D0A-9E755116C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E734F906-CDD9-4DC2-91AC-F54396796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5266E631-D111-414C-8D3F-8D25C0817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E60D4366-0F7B-4859-AC52-0F7D934A9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D9B14BC1-DFB1-46DD-9FED-4DBDED444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5A63F4FF-9FA7-4A94-B33A-0531D532D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B0B5F2EA-4F74-4D6A-BFB9-9E4710C7C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1A90FA79-BBB0-49F1-BE96-FFD0B19F0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449A5BFB-22EC-48B1-A53C-437C470B0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B8BFC836-4959-4818-8205-400E6AFFD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C8C60A6A-77F8-4345-AC39-8F73D93B5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5D21F512-5EF5-4158-9BE9-8EC6C6D1D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502F3D11-DE3B-49FC-ADE0-483452AD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E8C000D8-4340-4F92-8A69-E0D843F14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C8F3A5AF-9DBC-439B-A7BB-31AD64D7E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283C9822-F033-4BD6-BE26-DA5867728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328DF06A-0125-48E9-B358-409EFFA5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74743C4F-C093-4A5C-AB30-B479CAEDB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A82392AA-A7A3-4A2B-8F42-CEF5A3B70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B448BD2E-E726-47FA-AAB4-F26C225FB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CA5C3246-6412-4EE6-B3B4-05A818B0D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81A60F79-FD30-4391-8E4E-4C49A7EF8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27503354-C909-4CA9-8179-C3FF41ECC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E3190167-F957-441A-932E-E59B3DB37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8CFAFEB2-1BD3-4A9E-8D69-77260C2EC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5134934F-3F89-4C55-8524-6BFA06EC2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4A8A39DC-4C40-4931-803E-2EA4073C4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2A0A76A7-ECC1-4E1A-A960-08133DC96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4F52C3EB-5E83-4E59-A455-7E8291BBA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384FF7CE-E325-4928-8DFD-22E775F9A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4F78BB50-526D-4E5E-AC45-7634B2AB8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C07BDF5B-9157-4A55-99AD-FD00F56A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5267AB10-5570-4879-8E5A-FE4401198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E8D4FE29-AB96-4CC5-97F2-E63FB50B3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EB3C5AFC-48DB-4DC8-9069-7CE6F315E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F892D390-425F-4F67-AFCC-266F7E824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0D85A4A0-0466-4F3B-93CA-D48355F97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554E7E9C-C5EF-4F99-AFAE-39A71F059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AE23935D-8B44-4A68-96D9-ADAEA9AB4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FAA680A1-65D1-4F27-9444-E754884CF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AC24DB50-9245-4BDA-A174-33A8BB4A3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17F6092A-CA5D-4E25-A4CF-A8A19C0E8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48522368-D1A0-499F-A51B-FED52D910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7E0E5E62-74C5-4BFA-A82A-5B556672E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3E5BBA22-5C95-4401-B8BE-8D19453E6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04C3259E-9B5B-4B81-90F4-2A60F4ACF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8A911C9E-893D-470E-80FB-109085A49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84DF72EB-252B-407A-BB16-365CA3AEA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C81BE264-E330-4D57-98C8-D949DF60E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C8F8A06B-B95A-4839-A84F-20C712D11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D92D6DD7-E3BB-4EB1-8CAC-E758A0FD9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AB20693D-B828-401D-8A4F-2DD8D89E5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67014D4E-FF3F-40ED-9370-4727509B7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17A8D4AC-4A67-4BF1-A1F5-6CEE61FB4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1DE043A5-FADE-4FAC-9530-CB9ED262E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4D3FF668-7962-4CE7-A9AF-48272DAE3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C48C4B03-470D-4E21-9E79-BA25B005D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EF3DD764-F586-4B16-BFAD-42BA341BF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A0C963EF-2E15-4714-95D8-9E2310574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5A7D776B-0012-4ED2-9FB4-40024927F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4232661B-C9A9-47FC-8BCE-3C8B107D4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0B5D5C60-8A8E-4A14-A9F3-D50CC0CE3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C7AF50B0-5BE3-4F3E-B9A9-494FE588D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26EE04E8-6B35-4615-89EF-122B421CD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EBC97E14-47E8-4BA6-8D13-45E39B58F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6AFEC601-F9A9-458A-A98F-4321FC808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C9637922-1C23-463B-9F20-79F7C489A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71FFBA75-CBD2-4118-9C2B-5D41500EE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7B30F520-F67C-4C3B-AF4A-C90DCDEEF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BC5E8C48-AD0B-4078-9DB0-88E46E27B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195D0317-46BA-4474-AE09-A61E23831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C6A3E6EF-BB13-4715-9CC8-3C7E178EC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942FE944-B4CF-418F-9906-274F4CE6D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7E1B7F48-58ED-4AC1-AB0C-8930B2077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FDCD8915-23AA-4928-B1C7-3B1CCFA5E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F07CBBCA-C40C-47D6-B1F2-28E322D79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E3250CD8-2642-49AF-B692-8139B4FAD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8BB3C573-C0C3-4760-85EE-2E2BD8E8A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23DAF47F-2DB8-47A9-8D62-F702D2BD4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506A772B-CC06-4032-AB70-3FB043ECD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CA435D7E-07A8-4D4D-80EB-0F9458D9C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7B256F9A-0967-45FA-8DD5-3AF2D549F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3F0B3A1F-7DC6-4068-B922-782211398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F1757CDC-42B8-4290-9DD1-5D3236F74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5B2AE55F-7826-4772-8A2B-B4CCFC846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5CA63571-FBCE-45E3-9CBC-A6E4D7645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983B3380-7960-47F9-810A-F64A50806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6DBCB48A-3699-4423-B741-64FAA4B4C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DB4DABA5-D575-4A6D-9F98-3A64D054A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89288495-7D6F-423A-96B9-4B5D1AFF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E106FCF4-FAFE-405B-AC01-FF3C13E2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8BBD0792-13DC-4A65-A80C-C3297D97F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6A709839-C5F4-4A1D-829D-18FF48E8E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BF4F153E-627B-43E3-AB32-831C4F9AB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76CEA3AA-F877-4BD2-A6C4-8ED6E376C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916870F6-2100-4630-B6CE-58C3630BB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A65E0E59-96DB-446C-A4FC-29D8237E6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DD42B2D7-351D-4045-B195-836C7D238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F7ACE799-4959-4947-AC0B-AAD9C011E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B8528DF5-50D8-4ADD-8F76-B7EB6E7CB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AA0188A7-A903-4335-9ADD-A58F0B591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22A5534E-4727-4B25-94B2-3AB7A69D5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FA6ABD6E-D02D-40AF-8855-7E62F1D2A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A0CA0F0D-AD4A-4282-AA4A-B73311CF4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6F369C45-119D-4299-8E61-1A1D6EB88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7618005A-3773-4E2E-AD5E-7249CD7B6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C61AD3C4-1689-4B4C-A240-8B6E340EC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1612B295-E735-42A1-8BAC-6AD51208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05348035-A840-4DF6-B560-3D2B23EC6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E942FEC0-236F-4C9A-88D7-7EAF88F21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285BC9DC-24DD-4969-978B-8B2F79CA8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425BF1E0-300A-4DD9-A5A0-CDE40DE3B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AB4E58D0-C313-46EC-8CF0-B6833C211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4B67B6C7-843E-471E-8FF4-790901290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46190C27-ED43-45CF-8FFF-3625EB88B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980FC422-2172-4EDF-B8E1-C2B0AA771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73EE8353-6A0C-4B95-B3BD-49ED40597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B12BE0AE-E780-4A0B-8C61-AEFCF727A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45050F46-3C44-4766-BFE4-97D053A4F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26269075-C738-4533-8451-AD2BFA9DA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C70C78C4-B1F6-4933-BD36-371CF7E22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4BF04272-2625-4E33-B2B0-82C9B8103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24A3EC25-C1D3-42C4-A2BE-7166DACC0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46D37484-ED82-4185-AC4D-1B90B10F2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A7C2F993-96E2-4588-946B-B8A73E718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CC04D727-BF60-4159-A168-CB98A1CC7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16D97ED9-27B7-4758-AF4A-2791DDB31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A6AECED6-4371-460A-B76F-CF47FDB5C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7C16AC85-CA3E-420A-B9AC-A2FF95536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F45E2FCA-55D7-4B75-98A3-8DBFF51F6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DC0D4541-7392-45C4-BAF0-0605B3E46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29EB8465-E9E3-42DC-A685-E4C64FDB2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FD716571-D94B-4B4B-9296-FDACD41CE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D111EDAE-B3D4-4DC4-9DE0-CF3975959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D516EA58-E18E-400F-B06E-C84B6052E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18F40164-BA0C-462A-A4AD-188CD97ED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B831DFDC-27BE-415F-ABF6-B1AE6E8E6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D9FACB61-8DD9-4D44-9555-2D70EA735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632406E9-EADB-43D1-B763-E3E2C1CD2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2241190B-DDF0-4C27-94B7-41BD20446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6180718D-4B80-45FF-AB4C-E277BAF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EB50AB53-E14A-4AD5-8D23-354660182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7ED751EC-CF79-4355-8455-59A310D8D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615C1B4D-F449-4551-AFCB-8FACD683A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ECBFC028-6AA7-4D80-A6AD-975B1067D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83C48B79-E100-40CC-866E-268EBBA30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A0C2720D-3548-4639-891C-A6C57C725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0ADFAB0E-71A0-4421-8FBA-6985F6276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9824926E-1D0B-4B5C-88C1-FEFA8D432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06A781D6-3678-4D04-BE39-8C343CBF8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FCC689BE-9C4B-400C-B23F-6F1D9ADF3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E8491DD9-0404-4451-A682-3D4F1C684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3A2B7BDF-458E-48C0-94E9-C3A40B725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C84F0551-A3EE-4741-9056-DFC690A86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B3FA3363-406E-4E2C-AEB3-94F664E0E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B4606636-B81B-4B27-AE9D-F5320493E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963910D5-E5FD-46AC-A6AA-170797458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B7740F2C-6930-41DF-ABC2-6516D5D46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1A6F3D73-6A1C-4043-ABA5-99BA705EB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E375F1BD-467A-499F-9A72-5AA4B32B5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D60334E3-106C-494C-B743-1CAD1CB33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60D6B0AF-B275-416C-9468-52D40965F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8D8F85B5-ECFF-49B5-8FE7-F22BFFCFD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09985568-9CAE-47D6-819E-8699311C7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98F0CD3E-A4F5-4B51-82D6-14FD2E88D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CC5BA18D-9DD8-4D46-A946-B3A3F6E7D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1BC78668-6378-4360-813B-ECAC68430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2835D464-82F4-4541-8929-B582EC0AC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AF1F30B4-0768-4784-A888-BA00935A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24D62FDA-8CF0-47A4-806A-E5288B0A3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354BC842-F7FA-4E20-A8E0-82C2FACCF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63F7B46F-F72A-4423-B15A-4A36ED4DC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267D7A6B-F9E6-4340-818B-832E3745E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BC74D53C-3A0C-407A-A2FB-36D6AE000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55F5BDBD-19E9-4EE4-8C85-F3FF4545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8C693A04-BF1D-4745-8D96-B3AB9F318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A638A6BF-E1F7-4458-944A-6387AAACD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D3AAEAAF-7331-4242-9FC0-C3FADDCA4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8DD1DD26-FD88-4D65-BB5C-AFDE022E6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7EDF4C44-A393-4B2C-BA44-EE68B6A37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B5DC512A-5F32-48F5-883F-DF1EFA4D9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4681B739-3BF3-4BF5-8B70-FB3565F8A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699BBE50-E885-4F09-91A8-A8DCE6E13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7C5AF87C-2474-40B8-8930-E4EF86D6E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B183EEB7-F460-4945-90F5-E7429FF26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1C55BCEA-4260-46C5-BA2A-E97F46C7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546CC7F0-D9CF-416E-A5E7-6D7BD00AA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0021CD26-C0FB-418B-8B5B-96CC0F504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7D5B6833-8D72-42FF-BF6A-0FA16C339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AD81803E-4E7F-42AB-ACE3-EE52663C5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3BEA08F5-CFFE-4210-ADB1-A40AD865F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A8C70D0B-64C0-45BF-A287-06D611070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989ACCD4-2F90-4D66-826B-55356A7D6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0CCE5579-490D-42D4-A538-530741C76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A0A44800-BC5B-4170-ABCF-A60A9660D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4DD98445-3816-40AA-8E71-3D8268589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82C5DB5B-180F-4B71-AB56-28C7DEAE2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116AADAD-41B6-45A6-8A85-7833CD7DC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CFE72E06-FA4B-485F-8AC7-DD91B1E87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5889371E-ED07-4013-A609-402D06023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122E7DFB-3140-4E34-9AE9-1E7414849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614073E8-1A85-4333-8128-59229421D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8FDDCDE5-D5DB-4392-8863-8DB7E2A75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03A5BB24-00F9-4789-9F6D-FB66BAE06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6F000A9A-2FB7-4B24-87B0-E7B30890D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A372B4C7-480D-4970-B3FB-CF7A97877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E475ED9F-AD3D-450D-AA8A-A4BCE5FC9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41E8FCC2-778D-4645-8F21-A80F8B441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C4F52794-EF55-4C7C-A2E2-3872C8D52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3870CA4A-3F23-444E-B157-373682FDB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34FEC37D-B24C-4546-9F5B-0AAE0438D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1AC251A2-A0B8-40E0-8111-B047AB233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7BCEEFB0-EBF5-48A1-8977-8D9753576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74F426BF-8BC5-4922-AEB9-A30223DEE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31DD8696-6D3E-4E8F-B6DE-4FE4EE92E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F12906E0-F491-4469-8742-4F3C6CDB2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D176B53D-559B-46F8-9060-22594E77E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852AF564-7708-401F-A750-6E317061D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5544523C-1974-414E-899E-66B2FC3DD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8AA7F792-C87B-455C-B875-0A1077C9B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07FDD58A-061E-4C1E-BE3E-D36E1E12E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0D9D7024-E5FB-4C8E-96BA-CABF62979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180C3683-3C4D-4800-A341-BC6E2E1A2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7556180B-E1FB-4BDB-BF05-F209834E2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46343571-C0A5-478C-8719-484743F72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F9E4679B-A122-4724-87A5-5EFF6C987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DAB5898C-0CEF-4DF0-8296-2F3F05721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93FA86D0-8360-4AC3-A0BA-F947AEF39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34E8B88F-6838-477D-B072-B046501F7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07200997-8040-4823-A517-26FA4636C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1A9C22A3-35CA-4674-82B6-A3D31E5F9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AE46D67E-8044-45D0-B5C8-39E559F8E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E9A2B274-B426-4D3B-A95A-ED2441728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34DE6CCD-86F6-4DE1-B929-FF1EE568A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81712080-8989-4345-9EA1-0852D7A45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ADBD6893-660D-49C6-9C02-4E9AC8F98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EDC23E75-835E-4274-AEA6-8875100D3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A285A59E-8D89-4EA3-9B53-BC29FE2DE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21022A3C-7251-4A80-8C42-FF720E7AB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439967FB-F9F0-4AE6-9EA8-F50C113D9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4527F087-1C6E-4E9C-8FF5-2E0CE47B4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90576C77-808F-4CC3-B7AE-0708E9BA3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8F77D0A5-1F9A-48DB-A5C2-09B1CB5CF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85AC97C6-07E1-4AFA-AD78-789B0B67E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0F65F537-21E3-4C34-8FF2-7A7EA025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EE4C998F-0EC4-407B-BF73-12DBD00D6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0E19D070-E356-44EA-96E3-8B271BF5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897BE1EF-84C0-42E7-8AF1-CFDD1E159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D4748102-536F-4117-9C29-622255BD0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5EAC2B43-EF70-4247-9CB3-F0240B758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4F8398C0-B548-474C-BBBA-2B77E475A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221D9131-9E19-4451-86CE-3D43FFE8A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2B892976-6AF0-4149-A705-BC411E042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7574470D-F2C0-4C93-8193-2D746496C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AF803877-61B0-4582-8212-544613132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713CDE2E-675B-4A1B-83BC-1C28910CE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A54DAF92-3DE9-477A-A551-035C1B22B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C2859294-893F-42AA-8A91-CD8EC178E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7FDB36D7-C704-4AA1-A5BC-CB468565A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0EE04A29-996C-422C-88B2-5CAFAEA99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83586F03-8F41-4D6A-A5E5-A8350A1B8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2648D73D-2F67-45F0-9ED0-730ADE0B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596B2697-B369-4E4B-968B-C85AC7FEB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C473C9F6-E3E3-43ED-8DD0-DA01B8618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24EAFBC0-8BE8-4778-9E0C-9ED3A69CE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DE929C28-4C0B-4978-8B60-9D55CADA1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E57C25FA-55FF-4F1C-B98C-FD9E7EBC7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495A525F-67F7-40C6-A799-4B1DFE987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3A83D4A1-AB7D-4708-A6F6-3A37FCE4E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16C5EFEB-174C-4266-AEA0-603632FF4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D266DF78-D287-4DA5-AEAD-0EA89377D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F2AA2C8A-604F-45A9-ACEF-C56CDDB7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E8B14F53-2D42-4769-9D10-608C6BFFF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C04BA57A-5AE9-4D75-9C75-169012511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FF8B9EF2-1B84-488E-92D1-CBB77DF93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6D315151-2B7A-4C36-A8F3-A2EDE73BA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945CA868-C9BD-4FE7-A161-7D1480725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39CC0DC4-A6F3-431A-9E44-0294866E5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022C546E-0E2C-441D-9AF4-F5953F32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401F7BDF-AC28-4F4B-9349-69CA38B0B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3560B24A-6036-45E9-A6F1-FCA9D419C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256E6A3F-E761-479F-9FC2-527E8FA71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0F2C8510-3FAC-4DF8-B50A-2E6A68417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7D1EAD54-564D-439B-BF67-6C754B093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F9F21219-2666-4980-815D-B3CAC3D9C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9337A35E-DCCE-4FB9-88F6-4C370FB4C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2F704453-EEB8-41E7-B3D1-CC359BF5A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36C53C09-CAEE-4E17-BFB3-CF2979024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6F54AE2D-094B-46BB-8673-296791289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3FAA713E-9E4C-417B-A90B-89E9154DD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DC89E446-BAF6-46AC-ABAB-7AD4F60E8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A27E81F0-E9DA-457D-A2B4-792C5D9DF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7D978D51-188C-4A40-A1C5-CEF146AC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8C9D58FE-31BA-41C6-AFDF-9DFF5ED7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E1EFF860-B415-424B-8C43-7313FA06B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F1233BC8-A3EE-456C-B007-0A7AB088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091726DB-95B2-419C-A938-E12FBE1D4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8B0D8FAE-7152-4A29-8576-046DD1B53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400ACE77-F910-47EC-9505-A938DE362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9CB1095F-A880-4BCD-92AC-12FAB9481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34864EE0-FB7C-4086-948C-AE632D51B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9D51EA4C-47A7-43DB-ADCE-D4E26EED6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EE69D583-31BC-4B72-AF95-BBA070CF2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3E33D612-A4FF-48B9-B50F-E991387EC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FC639F4A-516C-4021-A1ED-CFD376327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A8019664-F1E9-4303-AD55-AA9EB0CAC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73C1E7CE-B985-440D-9390-EB3DAA0ED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83022922-E88F-4F82-96D6-63DC648AC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52D04AAA-AC79-4105-8E98-B9237711E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922869B6-371B-4AA8-B5D2-8EFE39F4C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CA609A3C-D1E3-4AA3-92EC-5DE2387CE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97291502-87C0-4588-B20E-3D2008A00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4D60A8EB-EB90-4820-A400-CEE68540A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76BBE63E-4CA1-4458-9D3B-584868409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3E5D018D-F1D2-471C-9B9A-7C03EC14D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6C95873F-443B-4819-BECC-B814B6A4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60097837-CEEE-48DB-9791-258B8A108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57B5F6FE-C74E-4E49-A056-78EF3653A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C7A8D232-0463-4E68-8083-9C7A4FB51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4B2F8789-E848-4F64-8475-CEC426ED9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08B4F0B4-B855-425A-95D9-2F2A95DB0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2F697EE6-8154-4E9D-9EA2-DDE6DE4EE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F08D8F2F-0EF3-440A-B819-F3AF95A21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A1AECA5F-E479-4E8E-BF50-586015055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77B91078-05F8-4C19-AE07-1F0D506A4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D90A4D41-F6FC-4DEB-B3E9-E1E05036A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35ADB335-C191-4587-9B01-6D7D05A91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F775A8CE-B2EA-4B6F-89AD-F542C8AB9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73BDF87F-093A-497B-B7EB-C3C6C4A28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2474920D-4618-41D4-858C-0AEF7187F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F287835A-A2F3-4687-B9DA-3DAEE9B13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454FF447-2747-4401-A7E5-ED68DF00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0D8C18A9-2F11-4D4A-A332-F8FB75F25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EA09F040-5829-4F11-A3FD-5A2C7BC5B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4EF477E5-B0CC-4293-80EF-2ADED08ED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6FA31D7A-E4BB-4EBB-A022-FB1237BE3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03A0BA22-02D9-4ADA-83BB-2EC0F3C74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12A9C974-6DEE-4AC4-BEF0-5F4C50EBB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6ECC58BE-CF62-44C2-B33D-1F32C0705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C9861CCB-A08B-4A8E-A136-EB91CE9D5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41D2FC06-5F5C-4502-B40E-EDE09E3D1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73C77269-07D2-43C5-B3FA-14A6CC7E5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73F0CAC8-7E02-4712-826E-85162E74C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8031658F-08C2-4CC5-9212-A224B8DAD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79939B99-C872-4215-A49F-5629AA722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A3AC7C2D-FE01-4086-BFD6-AC93131CC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B34BA072-B777-491F-A531-073CA03E2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77491DC7-856F-4415-9CB4-E35CE329F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BDB0B04B-571B-4351-8803-0E00F4E67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954C02F7-F46C-4D63-AFDE-C9458D669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5F5DD260-81CE-41F5-801D-D18F07EBE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6050E4B3-6399-4282-8F67-BDA0B05AC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2975B583-A39A-41A1-A0E6-A0BD7A9FD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3D30B0D6-1119-405E-8DF7-8634CC870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6A78997E-E8D3-45E5-A8F1-D7F42E697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6AF4BC2F-F032-4334-BEAA-EEB1356BB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4446F3A7-4B53-4FB0-B465-D881C7A67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EAFC5DCA-5CA5-4107-B798-4FBDE7F06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B63C1642-9E5A-4A13-8F14-B87E5A7D4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8672EB2C-C9AA-4F87-85BB-5A769FDD0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21E32477-4DED-44D7-B5C2-91EFDF444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910B40DF-FABF-46BD-960D-18779EB4D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3A058DD8-8A4A-4721-A417-3FE8EEF5A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DC4F4EB5-AB19-4B20-917A-0EAB08386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E5B426B0-C595-4849-B89E-5F75F661B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075E5DAE-1850-46EB-B9A1-6A1E1C64D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77E13891-6B48-4701-873E-9A81D6976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1CD01096-8FF6-46CC-AF44-84C8908C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7E41BBB1-17FE-4319-8C02-00235AA69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B23E4B91-23B1-45FA-8C7E-78332FDBF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EA04DBBC-5AB8-486D-9EA2-961E40F39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C2AEFF0C-3876-457F-B58C-379E20645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2C4D14BE-4B39-46CF-B643-C1DE6F8D9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14CCB6BE-E40F-47C4-A20C-57AC3C166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E7139BA4-428F-458B-9C26-0EB11968D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E0785152-BB22-4251-9BF1-135DDF1D5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975A8019-D176-410D-853C-229285DB0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166E2BC4-BD50-4C18-90C8-5874319D3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48F1BE30-4C88-4286-BD76-0DC9D1941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A7EAEE1C-A7F3-40F1-AFC8-E45ECFFAE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5CB79363-0D39-443F-9477-0DCA872BA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943A6B87-2216-4EA4-9CD4-EF9DD350D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C679C5E2-6265-4604-A337-105A97927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35D8308F-A1FB-4047-AA88-596D15A71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CD526CD8-EB32-4CA4-8B41-0005F692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76BA4BCE-13BE-45A9-8D49-5148194B8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B25129BC-D810-447B-BAE6-164318591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1554E862-DE61-442C-9F1C-D86966E76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8DA3C857-1E87-447B-98EB-776AF74AE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F587F853-CC4B-4A7F-8555-398FD2643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FFE56686-A081-4C01-88A2-83590C870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3914DCCC-1E91-4603-ABEF-9065D27D0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E9582709-C5A3-47DF-BE6B-01D774DC3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1BF93804-3FF7-4728-83DD-B7870B3C0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4778D519-4743-4F20-92F8-92FC8C471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BB1F12BA-340E-4AAE-A58D-C85232515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4EFAED5C-8F97-4FC5-8D2F-0FB203185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E81F7128-074F-4777-83F0-31630809C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94FA184A-1D0D-4F9A-8C00-D3B477D3D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5F2A31C2-FCE3-4EFE-8750-C165F1C0B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77D0C836-9308-4921-AAA5-017E61E0C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8C0A1D28-672D-4B16-BAFE-1606A3D61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B587249E-8C5D-412E-B9CB-9981E627F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7B0C226E-2F10-4257-BB31-6D842C65E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9B206875-97A3-4479-B026-3ED483A8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0517FA40-02D7-4396-BFA8-4BC54180B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F6F7C37B-CCA4-47C2-94EB-71423D49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2B699CE1-EC55-4D07-8F6A-5617AF3B4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5F8B4F85-B325-43DD-B506-C2341398D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8465E2D0-2BDE-4E26-9EA7-E305116A8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2B482EFE-0301-4680-BC3A-85D534A2B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550B90F8-72C2-49D5-934D-7308BE12F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C090EC50-4B03-4D56-A843-2062CA317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B1ECA86E-C404-4724-89E9-C4AD460FA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9B7445C7-84E3-4201-B033-9EC4F8F87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CDDFE828-4D60-41FC-8188-8C0192AC7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6526EA88-514F-453A-A1F1-B8166B032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98EA10F4-DA64-4C92-BF2E-11BE490E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B0231F89-D499-4C84-8D4D-00517A500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318B5FE1-C343-4BCC-9AC5-E06FEB0DD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2C69BA4C-2A70-4B04-AC1D-2C90A5F69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EE92DBCA-5C0F-41F3-AA3E-2EDF5B77D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BD1382A0-3095-4C01-A090-B9E3A4DE5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2CE23574-BC8A-40C9-AC4A-5B10E65A2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D94EFC2B-17F8-4734-8A80-44DBB2656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EE593C8A-B304-4A2B-B25B-A9633E49D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99DD37DF-1232-4503-9E0C-64DC2570E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C23AEE41-8412-4B0C-BF3A-09161FC60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BACFBEA0-148E-480C-91B2-02CE58ED8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52E6E2DD-3413-4D2D-A3AE-B3DCA2BB6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56C5B121-51DD-44F8-998A-29D1CE53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16699EA7-8CDC-4875-B54D-927C79353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1A79DA70-5418-40F2-9E81-F7ECB0C27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B001966A-533A-4B74-A9C6-3266AF595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EC20E55B-0FBF-42C9-9CAE-3C2DFDC34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DCA4DBC1-DA12-4393-87F1-F6555AAE2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263BEADF-2D69-4EFA-9070-856F34ED1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4501971A-AB80-4D82-97C3-E01442199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9B5D9ED0-1B56-43B6-A46D-932DAD122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CACE0D08-57C8-4DCE-93C6-CE4472375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5B2FD201-A494-4D22-B154-1F7B0D23F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F6682061-7C19-49CA-9B93-B7CD38DC7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829C5512-0150-4C59-8611-6FC23D97D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686F6BB3-6975-49A5-AB32-3C2AC39FD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4101FBCA-423F-449A-AD0A-3A9634BB7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B7A0CBBA-DADF-4972-ABB7-6E17EE91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FDF4ADCB-FB56-4AFB-B5C2-1E212D1C9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8A7B6A72-2A9F-4502-B20A-B909D0112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5A4C92D0-EE7E-4F27-A96B-CBF0657F4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D6CDCFFE-018C-4FDB-BB0C-4A5B31CD4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706A75A2-7B07-4A5A-B370-C42612486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A0D8DB91-04CB-4280-B500-C0E211E9B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60D2C849-EE25-4C7C-98D4-B59BFF030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6A9823FE-1246-49B3-97AC-71CDB0EAB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F96FC9A8-B508-4DD9-9B35-37F86AC63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E1B38C3E-C269-4053-A3CE-41F22FD67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D5978F61-DCA7-46E1-B8EA-17B7F3222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2D08D81A-5284-4B0D-A0A2-31A0F206D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E0F631BB-A7FD-417A-822A-C01E611D6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AAC244CA-E67A-41C3-981F-4EE3260A0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364A4BB1-8DB4-46D7-BE80-D6D46E56B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07445E3B-3806-4112-8411-9CDD346D4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6187A6AF-A759-475E-8117-85613B85A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B5CF81C3-15D3-460C-A644-1E10EBC4D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C57EED72-F801-4157-81D3-07137467D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E99876A1-1B95-4F32-9F16-5A10F74B2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0A74C16F-50E1-40CE-BE7F-4B36C647B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EDD5B15B-2977-4F20-9C8A-5F8DEF2CE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2FF651F0-EF5F-4E0A-8E2D-14CFEAEC7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51E3480D-8F48-40BD-835F-7B610199F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E960081D-09F3-4169-8D76-10F48F3A4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8D192458-3D53-4A81-B84E-542D7D212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4D98512E-991E-4D01-8D41-F23EDE8F3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9BD7379E-0C4C-4ED3-A41B-C06EC2421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E3C0A6F2-F7DA-4E10-9EB2-4B3C8E252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431C6458-3D2C-4E43-B5EC-272E9B67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BCC858CD-7BEC-4AC2-BCA7-150F69E24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FFD9B5F5-181F-4E5E-8C11-5864A7577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45166428-C671-4383-ADF0-5D793D26A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8A30FABE-6725-44BC-813F-A362FC03B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EA2EE34D-BDC1-46FB-844E-3C08AF6C7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4C8CFAC7-9B17-4372-A89D-794CBB2E0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500EB9E8-4E74-487E-A95F-991490BD9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07A3CD7D-DA08-4D0D-B40E-8422F575F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BC327B06-1055-44BF-8695-83C9EA498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FBAF177C-2AC9-420E-A26D-7CD642E65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032DB3D1-EE94-4EE0-B927-693F52AB0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32895CB1-03F4-4F32-9E38-D95C82F16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F1712A59-CF49-400F-B5AA-9BC04A073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445A73B5-20D0-4865-B887-EDA89F8B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4B311FF9-D192-44A2-994F-ED077CCA5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91624F83-7D9A-4E00-A99B-CF6FD982A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2601CA9C-E8F8-4359-BE43-BC84EBE14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D0F338F2-D338-4395-9DD4-12F63D83D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BC0FAEA5-8012-4D84-8892-7759B584A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3D05FD9E-5039-4AF0-ABBB-ED36D26F8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A82C8475-2077-4E04-BCDD-EF0DAF0D4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16C3954E-C35D-4155-A284-4AB95918E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ED64E2FE-AE96-48B6-AA20-4611B04AD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59F61B34-843C-4ABE-85C2-5764AD266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7746F1A3-134C-474C-A999-CE3A09A8E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D913ADA1-CC6A-4A3D-98A9-DE2C630F7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782B1321-EE68-4E6E-BE32-87A83D25C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FEE97EA6-C486-43EC-83FF-23A6A4FE7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7B05355A-EAF0-49F0-92D4-0880445B1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DA870328-8F1A-4C09-8AAC-ED6A5966E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E08C925E-D600-4D76-A302-6210775ED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493EB91D-32FC-410A-811D-01211688F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D312D05E-2CEE-4BA2-AF25-01895EAB6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DB6EC409-26C6-450F-9C84-1B0EA85AF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F742800E-50EC-4A7A-8EE8-1A5085018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46AA3866-00A0-47C3-A89F-D3055DFE3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FFC97323-5F1E-43FF-9FF6-CD2DA843D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B70A7A3A-F8B5-4DB3-AC62-20100A9CF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A4677343-EFF4-4D4B-A577-87C25BFF7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D50ED660-A7F0-42ED-85A0-1BB1B9A6B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B285A5E4-C2E9-46E9-B2F4-D5F6F9A0F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38130728-283D-4C7D-A1BE-B6F0F502C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857E4607-EBA4-4BD1-BF91-A046B28D2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7923412D-3BA0-49E6-9D53-798DC4B45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90C05DEF-DC70-4F1F-BC21-9955547AA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379CE145-3EBF-486C-9DD9-0EEF21680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EE20B8C5-4B03-43B0-A11C-14F12BD87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C57C0348-6E98-49EB-9F4C-C17AAFD53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15297273-4144-4E7A-87A6-80D6BE0C1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E5651577-0633-4AC2-9432-F9F786BC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527194BC-29CA-426D-9807-FA590C2C7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0EE66AB9-9DD5-4660-8296-F545A45EE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F30254C5-83F4-4A04-943E-4FD1BFC3E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9A8AE139-D182-43D8-8F0B-F53030221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CFC7158A-838D-4EF2-A9E1-26F3E8D53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5FDB255E-63D5-4998-AAD3-2105F412C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6B22726F-0BF8-4EC2-AD35-48185C052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1E375B5C-3D2D-42E7-BFE0-108C75994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4B1F6E1D-0D0B-4BC7-B35A-0F8450458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C8F807E6-9EB8-4E0B-A835-E8219CE85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F3D9B2DA-6A6A-4950-905E-EF8BC424F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6B5386FF-0225-4EE4-A946-168009F26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BE390678-FE44-4AC2-B533-945DE018C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A2ADD124-B61E-4D9F-9DB8-B64E0D229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3BE1A64B-E75E-41A8-85AD-9F887E35C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84138C6D-1B4D-4EFF-841F-A2DAC88A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3A963B67-9842-4C32-8544-6DD3D5323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7EA375B8-1B16-46C6-99FF-AA21B4214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901AFD7F-7219-446E-A6F3-64F2083E6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36772918-41E1-44DB-A31B-86478ABBA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7DA0A647-44AA-4B2E-A68A-9266D6A96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F7C5A669-4246-4CB5-B3D1-2BADF94FA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DE8460E8-FA3F-4F7C-8FAA-76EB6CC02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654C3BDB-DC36-462F-ACEC-895A5AD46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E6B6F418-EB27-40B9-99F4-2C197B890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4B113214-A95F-46D7-B78A-7A0FBC461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F6732C97-8DFD-4C0D-8BEB-35D04232C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6D7BA325-3DE6-4D02-B261-EC8D59FD1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171B62BA-3865-479B-B1FF-65F66C362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935A7673-0EE8-49CA-9FB6-7185D472C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27CD4745-81C9-4B10-88D6-29C014F06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80B6584D-3855-448F-B794-49520DD26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3DF40479-2E84-4DB6-A920-E8733B33E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9C112C7C-83A6-4E25-AD44-5762BCBB9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65908A3C-CD4B-4785-AAAD-A9E794E8D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3CAF7361-B149-41E0-AD93-E49928D3B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21D4614A-D862-4DE2-8F0B-BAF1C6C71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BAF98C14-9A14-4341-BBB8-54B71C751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A3AE98D4-D9D1-474F-8DDD-DD5DEA315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2EBE97E7-FC3B-4842-BDEA-933F61E91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F86CC11E-B660-41C6-B0D8-41990BBD8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3418F02F-D9D3-405D-90C1-2A97C1067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83A331D6-1598-4376-BA41-3267D4DE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8FF2D470-88EB-4CA7-ACFA-132F9645E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E2D8275A-F014-407C-9406-FD952BE11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7947FE61-C3B5-410B-9CC9-49EF81EF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92BFF83C-22F0-4659-B782-FACC7E9DD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4E255104-5B10-4454-A3AE-70B65FC80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7F0EB692-96C3-4F0D-8AC5-3114134A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D1B2F5C2-77CF-4A59-9276-F59463952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85EAA13F-2EA1-4075-912F-7D3DDCDBD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69156D9B-050C-4AAC-8959-460FD983E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DD661C72-BA36-4070-808A-673257FEA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7CA14298-020B-45DC-8B21-6161BAD00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9E08B1A5-3B5D-442F-9421-CB74168FF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CB380CB2-DA5B-4CAB-89F1-08E2F9FAD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FD515EE8-6DE8-4A8E-8B2E-F28CC718B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D89D49EE-E3CF-410B-8EB0-F9CD095AD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56510EE7-6856-4A14-9D8D-BA85ABCA7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5974D175-E13D-48FA-A381-3E8E72F6B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014BFC90-D641-4E82-83DB-C470B4987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23CDFBA0-DF09-4980-965C-72C727614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F73DEFE6-B34C-4440-9773-4BE3728C6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A0005F11-702F-46DC-BD9E-310529426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1EADB4F6-44F3-468C-AAED-24F6535F8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C4FB013A-83FF-419D-A47B-3DF1EDDF3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F9435771-28F3-45A3-8642-6208222E6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076DEE6C-55E3-4128-AF53-152975D2B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BF39845D-5B81-4AB4-AD15-CB591E9F2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1484EAAE-B244-403C-8124-2D4EB1840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FBDF1384-D9C2-4A95-A2AC-29245CF2C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BD82F066-B39C-4D64-8D3A-D606875D5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2DFCE1E1-A934-4DD3-8301-15275F333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CD1CB550-2B3C-4232-86EC-D2A53BBDE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B6AA4596-CDBA-4E1C-AE03-17BDDEF44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F3F35E0C-EA26-4618-BD0E-41BCA8132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37B284EA-2F35-4E36-8486-7ED0DDCE1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D2951643-EFC6-4C25-B4B8-CA033D6DA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01A77BD1-FE42-485A-9A21-5FFA697D3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A09FCB0A-7AC2-4EDF-A794-561A01410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ACCFA8F7-9BD1-4585-AA9E-48EDF0E9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FDE6B9FD-9D7A-4EE9-B99B-A0F02E5AE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7841E792-2515-4773-9365-EC3DE516C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E55770B9-6EB3-455F-9B67-A3BE9A23A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24AF19A9-4967-48DD-9B71-AE62EE513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D0AF85F2-79E3-4A3B-8AF6-89BF079F4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27FFFE40-14F0-4ED4-8A15-55A83D934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447129E0-7E0E-40BA-9857-7DB917EC9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7F17F506-508B-4345-A0C1-725258E25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F07A981A-08BA-4340-9FED-A9FCBBD00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20254FC6-0451-488E-AEDA-5455D9F48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1C2CF12B-B6AE-4702-8FB5-CBEC3B85F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CA96DAB5-B3C9-43CB-AE70-2313943C9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C3314781-9E76-4832-B759-6EA38DFA0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A70E9435-9212-4325-9BE1-D61D02102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3B6D0A0E-D77B-4247-8E4F-38C9A642D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1D9D9201-3417-4747-AC85-16FD48922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30B79466-294C-4C8D-BA53-438633437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2CB4E479-1F40-47E0-BD79-660285E70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C9D0AE7E-2862-41C0-B287-7C490055C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FD4BCDBD-CB9D-473B-9B20-B0B512911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FED3D7D5-1F87-4C75-BA9D-B30B3E657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8CFD05A6-C65F-405E-BA6E-C56C40875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60928A96-C5FF-4A12-B9D1-887FC50E8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CF8C52BA-4B39-499D-B447-7F0FA13A8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FF090C60-32DC-488C-B051-086DD9122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1ABB8307-1CDA-4D97-8F5B-3D9674E99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2B4D72DA-65FB-420D-BFC1-E603C1850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E10FEB95-5EB7-4E4A-9D4F-5C529C033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EF888389-86B8-4359-BC12-6A460FFC1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A864FA7B-596C-4765-9EBE-A59F81913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6A6EA302-A838-4830-BFE9-2A58168E6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46EF5BAB-F506-4118-B6C1-3F8185B57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3E02764E-3A66-489B-ADC1-72BF17722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ACB6CCDF-A775-4465-8476-077E3B04E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CC7F6505-108A-4F45-8708-237FCC6A5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2FA3EF0B-8598-4CD3-9862-69A03C857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39C16BCD-9FF9-420E-88CF-75F178A58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2C4C0E8C-2386-4938-96F0-ED2079B94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5DA0CBC8-3D39-48C6-AC41-0555364AB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9FBB1A5D-9081-48E5-9A61-1D60898D0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E35CAD85-0CF9-4290-961E-ED73297C1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3DD8AB5B-784C-4304-A75C-01823F30A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D1410730-AED9-447B-A65B-885775E72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203A3B07-EEBB-4988-AE41-48152A0DC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033CAA3F-EFE7-4235-9AAA-9D788CB86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A79BC9F6-ED47-48B4-A3A4-44EE12227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08A65C85-0131-48F4-AB5A-76AA500FD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26485F30-A7BE-4F7F-977E-B3B364076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FC343251-8A1C-495B-9534-AF51C33BD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BD775CF6-6137-45DC-8B56-221AAF5A4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D9CCEFF1-FECE-494D-87FC-6DC9A95B6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7FB0C765-E1A1-4188-B683-EE645F6C7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37008DE2-B069-4B35-A44F-0B6E71EC5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FC16BDFD-D003-4B04-BA9D-5CCD4AEA3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3CA7FF7D-2746-452A-B547-B724AA307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D3DD8792-B366-4801-9E29-556247DF6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D63E7FB7-252A-4553-A46C-DD55E80DC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4690C8B0-B4E3-4316-AA05-E5628CD37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D5830969-4CF6-4E01-95B6-889C7FF13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21B599BD-F47A-4019-9473-3321BF4EC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FA488D1C-A51D-4974-BF8C-E952FBD93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C674E757-6648-46DA-8DB4-0D3F17588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80B40780-77F8-475C-9259-45D28C700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7C1C9713-DE66-43B5-96E3-0017F1936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3B2BA9DC-0C51-4DDD-B0B4-21BDEF534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9C4D5E44-AB4B-41A3-90B2-55A18248D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9F4F7EFC-0A42-45C7-B209-F27AB188C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FB6980C5-CDF9-40F7-88FA-30A01AD0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EED50016-DBF8-4A11-BE93-668A6BB86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5C9776C4-FCC9-459F-A354-5BD0AE52F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388B686B-6871-4D77-B74D-433CB2091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3A3A970C-2CC9-45CE-931B-C11015762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727D9EC3-4281-46C3-A3B9-06867AC0F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CC9107BB-6D6B-4229-9EA3-76A41AF11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5A6C02DF-2579-41B8-9F9B-DC9665CA5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D14FEBCD-08C6-40F9-A288-EC2E2ED74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50DBDA31-98B8-4C11-8B1A-0AB3AB119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2D8C4CEB-DEC8-416D-A2F1-7EE628F30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33C47261-F7D5-4095-82C5-204287267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73D0C83B-D385-458B-A51F-00EF881AC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6390E6EC-6CD2-4B0B-B26A-76F7EB2A3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6B08F3D4-4E2E-403A-A07A-457CCD4B3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158A06E3-6C34-4FA7-B8A7-E4005D3B7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2D934189-F067-4F2A-9AD7-8A712B37D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C40E86E7-F94A-491F-A7BC-AAFC430A1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C5462F4D-AD49-4FFC-937A-759C6AE7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F65BB117-9D06-4D6C-B980-9F1595FC2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886C801C-A26B-4B5A-99C4-C0472D89F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615787ED-6832-4AED-ACF8-57BAC10D9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82BBEF03-79FD-4605-94B9-F72428F21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771B21E7-C867-4408-969D-517966D4E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341C946E-329F-4AED-A543-97457B02B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8FD380BC-AC84-484F-8532-66637612C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A6D0EEC6-224C-47FB-88D0-A5E98D808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1BCFDE69-C136-41F1-91E9-237A92082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266FCF10-8821-4CE6-8C9A-11125D9C4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F81EA151-A8EA-4FD6-9853-DED3555D7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3389524E-CB49-4F48-8307-8D7927CB4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496D3DAC-A440-475C-B5B1-834631FFB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E590D930-DA01-4089-847E-FCC6BFDE5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2733E61F-751F-4DC5-9B6D-CD5DFDBCC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466AE836-D7BC-4DD2-BB99-AB433A97F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C4D9AA9C-5543-415B-9452-652BABB57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6B4E9CF0-09A8-4639-B396-94CA60E73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EAFAE275-60AD-4FF1-8F6C-9CA38DD3F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D42B90FB-FE60-4AE4-BBC8-3D0D8020D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E7E79B54-C7BB-460E-8FE2-76DB744C3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39C86EC8-3DB8-4A7B-AFA9-D25990928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85958DD8-0331-4440-BBCF-72940EB9C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8BB84339-390E-468B-BA2D-74C434B76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E30D249E-5909-4581-A8D4-719E16127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51E91C8D-8879-40A1-BA6F-CA6C7FDA0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6E6C78D0-C0E8-44D6-ACE3-5E1A4429D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AF15302B-52D7-4B9D-89B4-A4C5CAB8F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EFCDDCEC-1591-4256-BD6A-D8E5313EE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C99E1E78-1B40-4F85-930D-D7924656A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D9C9F1F2-9E9B-4423-BCE0-93FFA7EAC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35A1864F-4DB8-4759-AD72-A1C1C6375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A327CFBE-D246-4EAA-B731-64B93BECC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4A3C2ACD-0F86-47A7-9438-C15AF5665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FE4F4D1C-9525-4838-B14B-0B160D8BE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50279231-342C-45FE-9E3F-5399E96C2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2991FEF9-5276-47F7-8C78-8EC47F9F6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11CF5322-BA3F-400A-BEEF-94A8EACA2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14AA7C57-3AF6-4A15-A887-5BE78E911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207AB467-8973-4324-A3ED-4D6FD5ACD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4EE944C9-1AEA-45FA-9E9C-30276C866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EBBA5CBD-D526-4397-913A-6E861D6B0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F52FFB1C-86F2-4FD8-ACF4-4A92BBED8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4CC85D38-C160-4325-8557-C4002C3F3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CC7B8B5C-D4EA-48EA-B00B-53941BF67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90918EB1-EA4B-4C7A-99BA-CBB0C69A6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0CBD1F65-1397-49C4-9E42-2EBF0C8AE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166689C7-17C9-49F7-A386-BFBFB4FD2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559F742E-DA66-413E-92BF-8AD6D13C7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64811423-8923-43CA-9303-85F39F897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6B8AD754-3B24-4DFA-A6AF-1695D676C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AAE64547-7B23-4DFF-B247-FA85957E5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D996C2CF-A13C-4936-A53A-F9E74FA8F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76B90D57-F004-464C-9C4B-195A6E4D3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46BDC9E2-7FEA-43B0-B4F4-5A4D04A93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B9C08932-2676-434A-95A1-E8DECEA1A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9D9E1CB9-0670-4052-B8F3-54153DBEB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F990DD6C-C36A-40D5-8ED7-5E0DE6793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CC06BCCB-04C8-4104-A883-9B60068AA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04399440-562A-497F-8B44-FE806738E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FDDFF2B0-279C-4519-A12E-BF7048565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F4BC05A3-0CBE-4E5C-B9C1-2C0A968EC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11AFD31E-D35B-4B74-853D-DDC042A92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7DD7823D-51F3-4C2F-90C0-E5024E5B4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C497DD3C-494C-4F5E-97BA-C9E597A72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34DB75CD-A602-44D3-B23B-020EFE7E7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9A70C1FF-530A-4F4C-B1B0-DD4159241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FF7E0C66-4B33-4799-B9EF-D86393C6F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0BD4E793-2DA5-407C-B0DB-9B8B33CF2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C22669B4-E047-4979-A431-513453CDC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9D3BC969-1280-4520-8D94-6F8DE0755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2AED6993-4692-4E5F-AB2A-159D7EF51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CC4CC566-6AF4-43FC-B1ED-96114F271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9814A6D6-6C04-407E-B91A-EA4EBF897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BBFFF68A-A1A6-4971-A6D6-37EBB4A97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F8F2BDB0-E592-4C30-886C-8F20560D6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CE4DBDDF-F30C-4157-B75B-5ECAEC6E2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6DB70CB5-1073-4E5F-95C3-688878433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DAC443BE-2604-49CA-B5DB-18813CE00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A2CDEEF8-AAE5-486C-BB75-18A99E01E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759F662B-FDC5-47E6-AAEA-EC436E525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489FE72A-AE05-422F-91AB-0A11B978C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AE196D81-BB1E-4A7C-8A37-18C46EA91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33432924-D1CE-4078-AE4C-F0A58657F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D04CB3D1-9C4C-4A04-8168-8E90ABCB7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0D616EBA-0C8C-4DEB-BC43-D3EB8CB6D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8FE32BA9-C79E-4FF7-B8F5-A303FA124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9B103906-22B8-4A70-A349-EE0602A17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D3201935-B9B1-4743-AF03-6BFD24782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BF62AD89-EEBB-49F3-BDC2-833471C1E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53A05E0C-F1D5-469D-8C99-E51DDA3AD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D8E69CAB-65BE-40AB-84FD-686DB0068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C03B5120-60CA-46E4-AFFB-442AB7895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69E94E60-CC3D-4016-8B0C-B1C2CB199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991FCA2C-8CF9-45FE-988D-A62028E09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420817B6-80D3-4AA7-8086-2A968ABD9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F80828E2-D097-4AF8-A495-527A80BEC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E3342A4F-CCBE-4693-90B0-3C5C0629B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FDFA71E6-DAAF-4267-BB17-AFB4114C9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5F0F2985-6B42-4545-85E5-24372D473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2D922F10-DAFB-4056-9770-1C087CE32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96A76047-EA1E-49B9-99ED-38D3D57B1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43812189-8CFA-4A99-9076-24BD29BD6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E79FB3E5-0EB5-455C-96F6-28EDEBFD5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3272A456-8A81-43A9-907B-B4A3973FF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2EA7D584-A546-417C-9E82-6E0AD4A11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243A9B89-E769-4861-BD15-49CF3ED20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04AA5E22-DA92-427F-A094-48ACE3056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32B31C9C-CCBF-4514-BCAF-A13F45175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D365806F-F464-4C23-8C28-C6154C7C6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639D5BE8-9772-4818-8252-F8F810A73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B0FE7038-AB3C-44FC-8E11-486A92060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231FC8B0-A04F-4858-88C7-D9185FC03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32A86C1D-7B14-4495-B680-E23DA861A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D46D0FE5-A6CC-44F7-B1B8-3147C97E2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DAF4092E-8EDA-4BD2-8407-DDDBEE553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3288C002-D278-4BF0-BB19-D83B4BF9C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4A25B728-FFC8-4CB3-B296-5403F8C5B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9312C10B-4D14-488D-ACEF-21D63E63D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F7BA43F4-34B8-486B-91CF-8A38A93E3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147EE0E0-F355-48F3-93C2-85655E3A4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C99F2CC9-8DAE-4BA2-B1C9-6C39777B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33FC2CF6-4E75-4BA7-B29C-FF53F03FB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5874688E-D1B7-4648-94B9-6A6D7CEAE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E2D75521-F753-46AE-8D3C-A11EB42AB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7494BF51-AB24-47D7-84CC-A2D98B537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1FA57567-A6FF-40E8-A6ED-F3DDC5B47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32A695A2-5DB7-4FB7-986A-D264FCB5A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98EA30F8-6498-489B-98C3-7C9D13CAF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6F9472E2-62E8-4643-BBD0-9980C987A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4CBD049B-8AB5-44F3-AD2C-DB693342E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57BEDBBE-4322-495A-9D6B-7FEAC621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9ABF9C6D-B271-4E25-AA23-D9B8988C7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122D017D-E95C-4DBA-8E49-2739CE89B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F788AFDF-28A3-4697-A847-6DBFB8277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D5023500-A6BE-454D-BD58-346C8BA58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BB972C67-D1C7-4F86-A58F-F0B388ABA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6C96EA2C-9C73-4D3F-A0B7-28BB6D086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6BC527E1-238D-4197-9077-F50166E14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7339CAF2-382E-42B1-9512-00FA853C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3FD6B6CA-202F-4639-9D6D-F1D5F9BA6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F954743B-095B-4F10-B424-4D43ECA50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67ACA1E9-F7D7-4F45-8547-F46A9B76D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048F0D3A-8EED-483A-8985-EEC6BC29C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FD048EB1-1188-4C96-AE8E-1EEB8039A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65192528-403B-47F7-957E-47C00E90A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A23A459C-33E4-4BF2-86FC-B711CB3F4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7510471F-E049-47B9-AD23-991A5B48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F0C6E777-18A2-4D3E-B3DC-387FB8A3D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549A5D77-72A9-4149-AD6D-499AA01C5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799BE4CB-BB26-4C02-B4FC-96D6316A8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DC726A0F-6BB4-46A0-A0C0-D326A8E1F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BCB3F4CB-4A7C-4958-81E4-2B507C57D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E0E806F7-9700-4046-B440-CC21B0F68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83EBD5D1-C45C-41DA-842A-FA4A2BA2E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3344447D-744F-4C61-AA0F-AB851D804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C48DE7C8-9EDF-4D7A-9F19-96856765B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87C3F25E-782E-4F23-9DAD-D243E78BC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CF7CF7EC-8F3A-4A6A-A5C7-F731A4F1A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F2BE18D5-2104-4BD1-B25E-2BD2F7BCF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39296E52-AC49-4AE9-B75E-87F8C193F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EC181505-7718-496A-A943-F41B11BE5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40CB3FED-775F-40C6-B61D-C3A9BA29B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9D220844-936D-488D-A791-31DDB7022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A925276D-A93E-4578-8C53-2AAA02CDE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BBAEE996-ACE2-4E78-A8F2-C11A68D98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D2CD4EC8-F961-454C-A33B-27AF088B9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DB40CCC6-5A3D-4383-8D13-7C024363F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50645016-5BC8-42D2-9129-64376E0CF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6DCB4FFB-D813-4A1B-AEB8-34D7CFA16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07818C36-EC20-4250-A250-161D67394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90FC94AA-F7D1-4152-918E-D27C9608C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882C4339-FD52-47CB-AB01-9F8AA1D4D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369A0982-9ED8-41A5-B841-AF4B3371D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B7D0002E-CE07-40A7-8687-819722BBC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DD18E8F2-49CF-45F9-BE99-B098EB206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7E69704E-116D-468E-990C-562CC000D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01E90670-410F-4229-AD9B-229BC98D4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887F52F3-5F4B-4BA7-B965-F6E6BFF2F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CF500040-7E5E-4718-8E3B-7D15C25CB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2C555E93-0EAD-4BEF-AE7C-0355DAAF0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E6D61091-AD73-4D36-AD67-CB0B55825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227D746C-B8DE-4EAA-B108-79424185B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0429E8CC-DB37-4D5C-8EBE-02D03FABB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551D746D-3462-43A3-936F-0D1C7C1C6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1C3C4EA3-5BCF-4938-B674-92684C9F8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D8E6A57D-DD7C-44E8-9D4D-023088CB8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519FCA49-FA73-4F4F-98A4-9238E6B5F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0D674326-65C7-4A8C-96A5-0D0F2E18F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817AFE20-D5BB-4DF4-9B78-273248F94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3F8017FD-DDF1-4028-BBE3-D8D5C149E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C2D526B4-4FA6-48A7-A261-4D47C9E47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28A5294A-322D-4464-94B2-15E2E0214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5846594D-61DE-425B-87F0-A7259CB36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D480B49A-B0AE-4308-8755-CB05A4227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BEAB5420-DAAE-488F-8139-6DD77FDDB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6DC33B96-6A02-4533-9E81-AC64283F2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712D399E-2CD9-463D-B56E-F18455577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6CDC590C-1B57-4893-A94E-9FE96D381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45D65133-775D-475D-91C6-B8EFDFC4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D1974567-89EE-4B35-B8F9-32E4B1B6C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1C15F16F-49ED-472F-B38C-77666B663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A1D530B3-E0A9-41AD-81FB-36452D023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86A9C95A-0875-4CC2-A0C5-BA286BA66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76FEAD45-EAF7-4433-A16F-C841D649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9C046720-C3B8-4953-96ED-F9B459FFC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ECC0C308-5CF8-4203-9C58-15D4E0BF6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91ED4701-3017-4E32-A72F-30F0BC076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9B27DD28-40E6-4A80-93DF-EF25A7B7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2BCF2196-660F-4214-8691-51C0D2FDC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5ACDC33F-BFDA-4998-8E2F-A19327072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F7AED187-24FF-4B02-98DE-EE2521978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EEE9F102-0EC6-4E91-9D12-BD807305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95A8540B-4409-4A33-BDF9-06EFA7ED7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B3AEA591-CA66-483A-93A8-28A4E3EA8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14351C96-3E23-4848-AB6A-F2700C67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9632CD41-97D0-4BB8-905C-8763EBC9C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87552B6E-0BD1-4201-9B2B-60BEF6BF1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60B30C43-53D2-4AC0-BD44-A053D73C1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0E9281A7-8568-40F5-892C-7BF3C37C0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0E81FC5F-0DA6-4C71-9BEC-42EDC4B9F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8B98F01E-B44F-4367-93C1-5F9825C1F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9793F406-DFBA-4030-B03E-D433E3EC7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5EA4A1E5-5711-40F5-B54E-5EA476A12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C48B671C-8DC7-4765-B01C-BE0AC8BED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52F74E27-4787-4F27-8347-E286E620E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BBF9196A-B592-46B3-8DEE-837D2F24F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9536BF2B-DBA3-4C8B-8A3F-E9B55D85F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C41F77EC-6365-438F-819B-5D7EA1790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1B09C421-01E7-4C2B-AAFD-F9F23E308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045217CA-3985-4661-9C4C-45C24985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07B56781-998D-47D0-82F9-7FF18C801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AA74C9AE-34BB-48EB-9304-E67502318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35078277-E9B5-4C49-AEB1-362D6E02B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62BE869F-E1B5-4652-B3EE-6BF5A222C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3978536C-F523-4395-B929-8EA024247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0459583E-57A1-41E2-B59C-7C86CDCB0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469738DA-6959-4436-9570-01FAB4A44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19CAEE57-8319-45B2-A508-5117A39F4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AEFAB5E8-2EA8-43F3-9A5A-B2DE685F0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68D80A07-76F6-471F-9937-491AEEF4D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E855BE1C-232A-4C8E-AF31-137FB7CC2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1109B8FD-9F13-4E15-A4C8-DA5F819AE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89BBDA50-10AC-455B-8D80-DAF588957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45DB02FA-85E2-43B4-B554-65A996239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D6C051B4-5567-4E4B-A94E-4F579EE4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C4814A2B-1C66-4E77-BB98-5F46EA94D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573DB515-B82A-40D5-8E0E-BA7D21465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0783D71C-AE70-4BE5-BBAE-C33D18B91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26E0B0B7-E60B-4497-A764-037117FD3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3A3BE8D5-E82F-436C-8018-419E3D1AB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3EFE8F58-622C-470D-B85B-A5CE10B2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85C16A8D-DDA4-44E6-816F-DC0CC543C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40BD646A-AE4C-4AF7-ADB2-D90DE1CAB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7C468030-6D4E-43A9-8FE4-2C5F03107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14DCBA3A-7356-4704-A301-8A970FE36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F9E4ECB2-32E8-4A7F-9AF9-6E81983E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0C1D0028-2FB2-4698-B9A0-3FCD7126A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0768C623-C22E-440E-9D72-4EC80D5C1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CAA8AA88-529E-4ED8-BEEA-EA5F70441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609272AB-E193-46CE-AEB8-CD1464150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BD6F8C34-5468-488C-A770-D6C47126E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4859ACF5-B3ED-47F9-AD64-6D8B16F07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FDD170AE-180A-47F5-BA6A-FA8E7CCE3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56D99AB5-D0BD-4139-84BA-29F1562B1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B93D2ACE-A3BF-44EE-9B6A-B72C23895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14DBF298-040D-43AD-BC1C-3C499861E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42AFFEBE-2FDA-44EB-9034-C16DFF265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81960208-6488-4806-BD15-D056F1572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AC783A1B-D86E-47A8-B581-57AE594C2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D3BAC3FE-AA6D-4BC9-BD1D-C12EFC954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C039973B-8475-4C4E-800E-76456D568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FE047398-A3AB-4197-BB28-2DE340A5C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0381E6DE-B5ED-4BC7-8FEA-95CAD80A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CCA6E1CE-110D-44E8-88FE-DFC2C551F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6CCB6E84-602C-4202-BC3B-66BDFC7EB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97DF8BA4-963F-4D4C-A3CF-2BD787B98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837FF032-8B9F-4ECD-BF9B-478B5EDCF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CF0E3D70-F5A1-4C39-999F-6C3911637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0E5EF052-A42B-4214-ACC7-26C90B4A6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2CB88B94-F846-4183-A0C5-7F1178C9D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39518EF9-6D71-4B8A-8B7B-E557951C9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94ABFBC5-2BDD-4CFD-8735-B9783B6B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0AA16237-0EF8-4441-B466-DAEB1BA52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6963F721-121A-4039-A24E-CF834BA85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CDD53D66-A702-4CC9-8A7D-E452E8F4C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24F77DFC-96E4-44CF-8280-84297F0BF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6FC7B917-79F1-4011-8319-5D1DF1EE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B6F63311-E875-4BE4-926F-5B94DC383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B045A36B-4319-4127-9F2C-1EA3D81A8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1D3850BA-B008-45A7-B1C4-FBE55809A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73C5A631-63D5-45EB-82CB-6E8148DF0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E0171A03-647A-40C5-A259-0E6623922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FFAECEF6-5636-4F86-9866-7508A09F3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B7C43F31-2989-4FB7-88BB-F3510675B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5B7A239E-A201-47B6-9C59-014235E2E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2D24CBEC-4BA1-4738-BC9C-6C8E9FD8A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9D803E8C-C300-4661-AA4C-98D8E1CB6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1522167E-DC93-4A28-A1E5-ECE6C4697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132DB47D-EC73-47BB-8027-EA9145B84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60A6CAF5-9E02-4229-B1E8-89788AE11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ECC1DFBB-D79F-47CB-84BA-6DB2F1F6F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6EE976E4-55BD-49AA-BCB4-91FDB5237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29A5DE56-20AB-46B4-A0D2-467F691E3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56E17349-45FC-4D8E-98CF-68C056B2B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1CC83574-08E3-4928-A076-136DBF251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5DBD0B19-BCDE-4CBB-9368-CEDBF87C5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0356CC46-39A8-4DFA-8B85-630CAD014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D5ACDD91-ED21-414C-96D3-E3E055C60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B5628D15-FEB4-49DE-9E35-19EEF159A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5C7C4856-B1DC-4798-8A89-B77E52732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012D30F1-F844-48ED-8407-88863DC5F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EBFBEBFD-53B8-40FB-B48A-6457514DA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EC1DEAF2-97C0-4B29-953A-2B6E63913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9AE54A30-9523-4EE0-96B1-5A79AE17F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49D6583E-2FE8-43D4-B927-97D6F5802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7521F3BF-A6FC-44B1-AE53-909A75DC3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3EBAA780-4F0C-43D4-A450-7D5EB37D2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5CFCA3A7-FC5A-41D2-832B-E73E0C063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CE0D668F-4E59-4D89-B301-AC5496C7F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66457D91-32D5-4A2D-BB7C-60D5869F1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E219D111-CFDA-4F93-97CA-9A115419A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FD48F086-80C6-4267-8C57-A0FA02BEF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7DB3FF1E-052E-416C-BFFE-191BDBDBB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74818961-A33A-48DE-8476-DDC68B89D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D2F150EB-C544-4AC5-8BC8-4A313AC27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D3235F7A-7AA4-4FC8-837F-49A29EDFB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5B5EDC57-A689-478F-A153-3E5207D65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A8925F06-B71F-4CF5-93F8-B0DC2B444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2F339E7A-CA73-4163-BA99-AE837C52B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ED6C2C1D-26CF-4DEB-98B0-A9EB96EA6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3FC35F6B-126E-46B3-AB0F-F7281B9F4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AD5ED7A4-2372-4050-AF0E-2ACDF255A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1110BADA-4758-4F17-800E-8A132E073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5C6BB15A-7352-4CB5-B72C-EB808C42A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0B8EA6A2-EEA7-4B4B-ABEB-FC614BDE8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F7C9A3BE-9F89-4E15-A018-699D2AFAB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4FE71A3F-4A8D-4B4B-8E7D-A4F9239C9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D7FE43DE-6925-4AB7-BD6D-B7154F43F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2E6BE48B-9C28-4BEA-AD44-2F209DFED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46BAE70D-A4BB-4224-AB6C-501D215E3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57E59F87-591E-4A31-A144-76D31250B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FA05E17A-CA4E-469D-8C63-14E12A63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C7A9758E-43A3-4869-92D2-539D02B22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6DC6931E-7A25-49D4-A36B-6CD9566E4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2B2CB37A-4126-44BF-BADC-56DD8867E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CC880637-CD25-472B-BC00-4743B81B2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D0DD21A4-7E79-44E3-AF4A-EBB0B9CA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4CA491DB-556F-4888-A5A9-C9BA6D92F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86C13E12-CE54-4717-A830-83AEEAE6E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9D92F5D2-7F11-4D12-9C65-CBEBB5AA9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4242C651-70FE-4F8E-A604-4F576DE2C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EE7042A5-662C-45A0-B8A6-8E7F98B5C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2EBDB4F8-F536-43F7-B558-978A2EE20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381A50B6-65B8-434F-B8FF-D6BE20E6B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12EED1E9-A39A-445F-8C14-7724A5BD3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B76471EB-8390-448E-A032-BE6B42F97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FDED2B42-5815-4633-9008-EB1400BBA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58A47F70-0ADF-47F1-939E-603C4150A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7B5754DB-3EF7-4A53-98EC-95C512336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B9419BDC-6A08-420E-9A9D-D30BBC0B9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64E9C9CB-52CB-4877-8B01-3BFA73C25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5907ED31-6D0A-455F-94A6-0731790E6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3C9AE126-77C6-49F4-91E0-184C19784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10761FEE-7A97-4A65-9E47-95D0DBB56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19251CBE-51AD-4316-9061-EF1E6C917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7590CE28-0B55-41B9-BFBD-680A8099B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4DE61422-0509-4E3C-930F-126BEBE4E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21B43E0C-2867-49D7-8B53-729C5CB22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D76E08D2-768A-4EA1-9109-6F1A5884C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C74D8B5C-4F4F-45B4-9445-6FFCAFFB7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A1B972A2-AFE8-46D3-900E-B593B37EB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9C5C36AE-8112-4E42-ADBA-9DE01C825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BFFF08D8-1DAA-4A36-898E-0920EB6C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864159C0-6AC3-4E42-B5FC-1F68B52C4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5B227A2B-0D16-42AB-AF72-78D5BF152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F03DB672-2E51-4ADC-A43E-1BD0896FB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98023D99-F415-42D1-8EB7-BB41B4BC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C55D4D90-34D4-4B92-A872-1BD8EF447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89B1A430-8E9D-4055-903F-1C6FEF787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1808C840-5BCF-495D-80B2-7F0BF2229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A44EEE4B-09A4-4ADE-9FFD-5562D44DF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3E14565E-0ECE-48FA-A97C-854CDD76F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D97F309C-9487-4278-837E-80DA57781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EB4B584A-196E-401A-B9DD-C9D2D18C3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5139AA1C-F756-4FAD-BAFA-09FFC84F5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49EFB031-BCAF-492E-9551-444527732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B9502712-1505-4646-9F30-AA4690DA0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6C432545-DAE2-4D0C-942B-C967652C7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8CEAF53B-1B98-4CD2-B246-3A981659B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886E48EC-8921-4D1E-9D1A-58EDE14F4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6C803758-1BFA-4977-867A-8FB09D604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051B11F6-02A0-40B8-9F32-08EED46C1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F03C8EEC-43A2-4C74-B9A3-1AE3FEB8F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9E613C35-E569-40EF-B212-B59A7FFF3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60C92A37-EBB1-43CF-B969-C291D8515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E9B5F0DA-68BF-4C20-8B81-9DE984851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924C45CD-96DB-4936-821B-129211D60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8F994647-F96F-4855-BD85-9FDD72F2A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0FDACB43-A144-41FD-A80A-B971A98B8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248501BE-A258-4037-A9EA-080A28475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824093A0-CDF5-4C29-9F25-E6203722A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A496F8A3-E10D-4F79-9E45-F9DFE49A6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F3F41796-D437-4742-AC84-D6A266BAE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F2BFA8CB-612A-4A51-A614-033A1F957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610EA01F-5AF3-4815-85FF-452EF90AF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1B7E49F4-9061-42C1-AF3E-F70C4FADD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031A03EE-2627-4F71-9F63-A987C80F7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DD6C11F1-A64A-47CB-96F3-B25CDEB50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D086341E-769E-45E4-8E1D-A79BA6C02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C763F304-C2AB-43C3-886E-FFBB12B88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D8E87754-46DF-41A9-A9FA-1AF5D09CB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C07D240D-77BF-4BF2-BC2C-E22458761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E601FC49-1EE1-4D26-BA9C-66C337D93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00E068DC-3D0B-422D-A781-103B19044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BDE6879A-3E03-4F4E-B69A-D2AD16A81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0E80F4C6-E10C-4770-9A01-D7C503BCE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B580396C-00B2-4C71-B99D-4C99E8BAE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916D5587-4F76-4629-BD72-6E18ACF83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B74B3802-25BC-4C93-AA39-EF3661812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8E2393B7-A3F8-461A-B400-82D91E0AF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52241150-EB53-4D48-8DE0-783EA42F9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0D4617A6-512C-435E-AB43-E7FD267F6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6E76EFDC-D279-4362-9984-2C6AD82D7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74361161-E574-4631-A117-BBD7F283D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56CDC4AB-9EAF-4D9B-802D-673B60380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CBEE6F95-5429-4C5C-A6BA-AEEE143A5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F4CCD32C-77CA-4CB3-9294-C72412BDA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E5FBA363-5BCE-49A6-9512-47101DE26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53BA3B3E-26A9-428B-ADDC-4F657BC5B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83D9459F-EA05-4D93-8FB5-9364D342B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5F19AAEB-8778-4EDC-BEEF-5729A8D2D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34E4C966-E384-4578-84FE-365802586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AD7B7A67-9908-49F3-8958-3DBAA6E59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6FEA4AA6-6E46-406E-902B-9ADC59F2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C3C1704E-74A7-4332-AB34-A000F664B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4842CD04-D6D8-4519-8D92-470FBCFA6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8C9F1657-627C-4224-9225-0941B8863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C3F8E21A-9E0B-4D05-A671-D7D90AD69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50BA4CE8-8219-49C1-B4BE-4883D8FF5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317A0464-3E4B-4734-B07A-4EC087C2D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612AECFB-0F4B-49C4-80FA-324364F7F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FFF4800D-07E9-4E54-A30B-515DA782F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0FCD95AA-E583-4FED-8D05-134BDD87A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5B5E340D-8248-4CA2-91A5-7918F1490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A254DFE7-537D-4BB2-B7C5-7A83223CE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01EDB2A6-C69B-4DA5-A75D-E01A7CA84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D82B2101-3FF7-47A0-999F-854EADFE2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D2FB1A4F-15FF-4FFA-AC72-502F8042E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0EB48EC6-5B82-46A3-8EBE-D843B6EB3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7D85207A-B50A-4CC9-BA80-696E2701A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87300D5F-2886-4AD5-9210-FB27B1B8F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E5A79422-4050-479E-801D-B62F954FD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AF0A2A4C-FA2D-40E6-B92C-925B1D1A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33FED9CE-1D14-4CB0-91A6-7B8686066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CA1F58C5-8FC2-4405-B2B8-8D7E5346B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E87FA7D8-7220-4520-AA39-0D6DF4B57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6361CF75-0E6D-406D-A5B9-A7F183A8C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2306BF3B-8BF1-4B0E-B64C-1C634A5B8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6FAEFBAA-8D7B-4105-9760-010572225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C1718D50-F66D-4B7F-92FF-DE9DCA1A3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52397403-0FB7-4120-82F5-49185FD08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74C560A2-3FDB-4EA1-B86A-0407F2D3C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D7630994-A8E4-46E8-AC21-E49AEA5FA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4D234D43-2CD3-4D01-8EFF-F81AB32E8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DAC911F1-D88F-41BF-A3DB-FBB30BF1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15D12C24-B42F-4046-AA56-4B2F56571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D950D263-52B9-4CC7-A23B-BD73CE35E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31256DFB-D24F-42DD-83E0-68B90F3C6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B6170052-0F3E-4144-8D57-4CA569EED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5D43A6CF-D14E-4236-B1C3-ADCB5F7E5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D7EE9F61-DFBB-4013-96A9-33B21A389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E1B73602-F87F-4CCD-A527-D72132CDD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94FF0EEC-5A69-421E-BF37-CBF7033A2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5DC70C8E-2871-47F6-B8D5-7691048FC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098449FC-00B1-4A0A-B0F6-F5FAD6640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4936BDF0-CCD0-4FF6-9839-C006A4E36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B93C1C95-7734-481C-B77C-A3F5B5D87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14D3DEFC-7DB2-4483-80A9-9155AAF05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2C450CC5-4314-433D-BC98-3B8D75BD8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354E1052-EE89-4E31-864F-F4B9F2BD9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A785D61A-591F-4889-8011-6E8DB391D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362DD5E3-6E30-4D4D-935B-E95A984AF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DC28972B-558C-4DF9-BBC8-7918CF68D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DB16D11D-9E48-45D5-9AC0-42181C451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D96DF2A2-4964-41A7-A1F1-7040EA3EC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CE9C6CC0-E119-4354-9751-39A64DF76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FA36D354-E1F4-4979-B6EF-DE24EEE88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6A5B1006-B91E-49C6-8535-3F134C953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F413D549-4669-42F1-82C8-743A6B7E4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2011DE17-8758-4E4F-AAC9-8574252FB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14F49561-DDAD-4102-A320-06D4A2E48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551A3350-FD3B-4DB6-AEBE-CDC4A5C1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B58345CB-195F-4E95-B061-D4C56949D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0B7A6110-2D9A-4701-8C11-D899C7E6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24B3AC61-7D41-4CDD-B3A0-121541B46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C68EA791-8044-4743-A1F0-FE72A6482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E324D60F-36A7-4B15-9CC2-B5F56C577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C15412EB-BED2-4F51-B2B5-22D2E5D0D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3C874613-01B9-464B-BC5C-FF35341A9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0EB2284E-E7B8-4A63-AAF0-65BCEBBF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83782E54-2B16-4811-A9A8-3755E7796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B6EB7DC6-E881-40B5-B59C-6F0C912AB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2A71F9B5-0E98-4D37-95F3-FEB2B6665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6ADB59A4-7766-4293-9E29-66B018786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3B429E63-6824-4BCA-B126-7223943FC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B2C287EE-D0A3-423B-8518-C31BD2A7A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E689C761-55D6-4601-AD57-D3A4D8FB1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330E68C0-B25C-4C61-9579-56E9448B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D44996A6-B442-44A0-B92D-BD5DC5479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C1286C07-7512-4218-B393-7BD93483C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85BD1B29-D10C-4D37-8307-F77A4D9AA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5FF51064-720D-4341-B507-60A46EC06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6EAA1E08-8A9D-48D0-890E-DA3A1D106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0D8F3D9C-19DE-4E31-BF91-FFE394E8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F118E369-9366-4E95-A486-B323684C3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F847E9E8-119C-4B77-ACC5-D9A1B79B6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B57CD5C5-83C3-4993-BD33-E7CDAE866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89A6878F-0B8F-4E25-8EE0-13FDA85B1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C03FB3F3-5933-4662-8CA0-17F01C514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CC9315DA-9C8D-47C1-A4AC-7AE9925D7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E59425FF-4BDF-4124-AEF5-68CF5622E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B6B6C660-9EE6-4956-A4D7-C7BD09D63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36A16AF4-D981-40B5-B692-3D1C57AF1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37D55170-5F9C-4E2B-8FD8-D1C4EB095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26A134AC-DA76-4F49-85AA-6474FB0D9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93FD5A92-ADB8-451B-919E-3B073569D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457395F7-6CC7-40EB-9D3B-D40BDB870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91F1FB90-1604-4CFE-A3C5-96C259D97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E074901B-5202-4419-8D13-6F39A189D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D681C668-9207-4FD2-B9D2-14DBC30B9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39B330DF-3A05-4017-99E5-0AE54FF42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62440AB2-FF00-45A4-84B1-0ABD8F003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7B872ACA-919F-4F96-9481-B69872B3C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7A66E9AD-C028-47EF-AC3A-8E06EE94A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D33B2BF5-F4EF-4658-9494-1571BB389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DB42DBA0-114F-4903-8B32-BF851C181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486E60F5-F59C-4775-A384-D212D3272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74476A55-7F65-4819-BFDB-000644E32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91B4D1C7-9E2C-49F7-9798-133844795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D9355159-B9B7-4300-B05A-446A3508D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5794D9EB-F994-4E6C-9E65-D947AC74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AD06D4E5-4ADE-4BB0-8EA5-8B2A71C46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2EEA8FF1-B7CB-4497-A4AE-9CA302324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DBAB4BDF-4CE5-4D91-B05F-C4A5EC01E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FA993C2D-2E62-4159-B5B1-3D32E0A14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79435B1E-DA0A-4172-95C9-00508749D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3E7EA65B-AA45-4724-A4D6-3BC5C9BD9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B8509F2D-CDDD-490B-A554-62AB937CA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0088E421-2AE1-482F-B586-9C6949154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6BD79A0C-2940-4B4E-A50B-7F31CB135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E12DB13A-873E-473F-A393-D08FB63FB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3EB85886-C3BF-401A-AA28-5E388172E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74FF7442-16D4-4280-BAB7-6D96CC3F7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2216B51B-46CE-4352-A30A-76540F5CE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02C8D77B-F976-4726-8BA8-DD21169E3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2BECC567-90E8-4601-AFF0-19F228444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07BF1335-A129-4767-9AB6-80217F078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8B3C1501-51FB-4727-A311-A49E6D9D4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1A075ADF-C852-4982-A959-062AC0A6B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925383A0-1447-480A-BBDF-DEAF6C79F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B265A190-28A8-434D-A30E-A17125ECA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2E92D787-19DA-4DB5-BCF9-309F6BFCB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6AD62D8D-6AD1-400B-A234-7719C7201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D9CE1920-0549-41F3-B2C9-788C55933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2D18B5FD-9468-4691-89DF-24059FD0E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8E42CD06-1EF8-45F2-8A83-FAFDBC4C0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6FDDAFE9-4028-4B47-B5DA-66C377F5A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FBFCDF73-370A-4114-82A3-AE054A604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97E6C0C1-4FBE-4231-9919-D82CEAC68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D0694FC7-3E7A-4D4C-940D-EADD0C8E1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9D12D0DE-F86F-403C-996D-1E2BBCA36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36FB04CE-DF4A-4E96-A19C-52217B92F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A0D40B98-79D0-4C64-8B61-525CFF611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F3E14E37-241C-4D1E-AE5B-BADC61742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8A453A17-E07F-4D71-8C9C-8F68A3C5C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19CB85A7-640E-434D-85F9-7A912A5BD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974A6044-13EA-476D-AB69-657F8C398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A0683C66-280B-491D-8F7B-8B3074938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E3646EF3-4065-4A50-B17E-6B9D27D48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BFBAF996-4E42-4D4B-9723-AFB34D8E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B65E64E8-173D-4EAD-9AD1-1F7268739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D21A152D-1883-425E-A443-B33C3EDF6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3550C304-3D18-42EE-B335-9C3EE22C1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A7BEEEB8-2CCA-425B-BB78-CE3F19D82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23EF8E7A-FF03-4FD1-9CD5-D41131BD3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BFAC0597-B6A8-424C-A48F-E170E80C7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E36BC198-1185-4DF9-8F39-FA90232F4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EFAA5D67-112B-4D0B-82B2-7A27C9B09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D1EE0ADA-C0EB-4970-9480-955F06235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6F28DD33-99CD-4B2D-A737-89D117D99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E903D638-FC78-463E-A8AE-347D94DBE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BF2290E1-1F92-44E7-A81F-1386BD66E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3D39F924-EC43-45FC-A13B-0D0F35BDF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2265105F-ED82-496F-A7DD-749A2FC48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E3BAAC96-6162-471C-BE36-D42E0C804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925A32C9-F5CC-45CA-A3AB-42A9D61B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3EEB9D8C-67C1-4FB1-8B1A-75AAE09BF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0006E119-4054-427B-B389-072D47898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8A94EECE-5637-40C0-A316-23354F79E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CFA24845-B090-445A-B87B-36EFA3763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914CFBE5-D5A9-46FC-848B-A0C881E2B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BE34DAC3-E9C8-4A45-856F-3161063F1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A0613BEE-3F33-4DFA-8E02-245F4CB58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EE8E7F28-AC69-4042-8C83-43E5F5F71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7F9F2875-A4CB-4C9F-BC11-87324A76D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0DD9EFB3-41F3-4B70-B87F-CBA427F87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9364E1D7-AA9F-4030-BDB4-DF5F9D445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5298D135-4B2F-422E-99B3-99D034ACA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897AC9AD-F7F9-462D-8F51-276B8A374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A5DDA028-7A7A-4E02-8E76-709EC63FE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79DA09A7-FC8E-4EEA-BB61-7C475911F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7F23F539-A7C0-4B1A-96BF-3C3044D0F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D424EC24-26AF-4B7C-9CBB-1088D83A7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91FF589C-808E-4EF1-BE53-3E0D9D04B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5FA25529-475F-4A6C-9749-B12CEA31F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0A43B2FB-AB3B-4B6D-BB80-6BF9C456F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08367C3C-BDEB-47CB-B40B-F3EE83586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F5D3D1CE-F96E-4B18-86BB-61976FC6B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645D796E-B966-4DF9-A1BC-1C11516B3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BB05B2DD-46A8-41AC-8496-E7A463639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0ECB8791-73C3-4A4E-A8B4-AC0F5225F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85B63A15-D269-4B49-ADBC-91C1FE089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47C442BE-58AD-4D90-ABE1-C96BD9AA7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20F308BD-1243-4C6B-8AA5-9BF2A1614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34BF978F-B6D9-4422-B0B6-596BA263B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7FD5FC6B-2216-45C8-8A14-0D0534B1E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ED56CB20-0EFB-44B6-9EB0-F76CD7595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2676267C-BD9F-4E65-A189-C422E291A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7D30CDF7-F821-4725-B020-A307D808C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F7A24A71-EAE1-446E-9E3D-DDA99E140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492D76B7-5903-4F7A-9082-27C688D04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C776DED6-F0A5-4EAE-883B-1E639F28E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97C950A1-FC0C-4340-B401-C29F16574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AE885C89-BC5D-47D1-B7F9-E902A2185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1F4A8E13-D0BE-47E7-97F5-01B34C24A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B3FCA372-4618-408D-BFD3-B325436E5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D882009A-AC05-4ED4-AFB5-B1A273D2A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42747BDA-FD47-4FBC-AC77-67E28085D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7005CC73-2682-4F00-9B24-7C2B5193B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22FB51E7-2F32-4BC4-AFCD-BDE22B22A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822657F6-4A47-4010-8F9D-3CB5BB94F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CF2167FA-C1A2-45BD-BF01-1E5B71784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A9CD85E5-FE75-478D-9D5E-DF40376E0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58DBC495-1E74-41F4-968E-7E1E5A2E7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5204B714-E92E-4CA1-92F9-1E40F1554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7970E565-F2BD-42C8-BE39-0070DAFF6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71D99C42-FED3-49E0-B0B9-A11E1A816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4F6E62B4-D7F6-49C5-9FED-A723DAD86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BA0A51DE-9024-4AD8-8824-73BADC9D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EB04FD31-F00A-413E-9721-F399FAA82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92994963-D68A-48DF-A306-37C014216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39E02FB1-9AA7-4FFA-B44F-9D7393069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D2B7685A-50D1-4ABB-BCBB-FC97E8FEB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8B2B1E67-6B65-4050-943F-66CA76F5D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22161AB6-02B1-4D4C-96A6-813F2B223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7A11BE0D-BFD4-462D-BC52-6CE6055D4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1AFF92F4-4231-4C8D-BDE9-BF65E10FF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BE32A40C-A851-4A9D-B9C9-EC70580F7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89CC041A-F647-4766-B5FD-56F5FD8FD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85F9C131-1970-4535-91AE-3B3401DA9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36A182D2-0500-4399-9455-351473059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640C911B-7334-477B-92D3-AF7EC8897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4AD512DC-C4AC-4CAD-A442-981BCBEE7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B9508B38-868A-4BFF-9677-883024489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DBCF3385-FD70-42D3-83AB-DAB1675C2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26071733-6E34-4FF0-BC18-307B3E591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D2BE1333-F217-481C-B12B-91DE70903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1B73A3BC-6579-466E-85AF-4AA004620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A00D0AA7-D1C1-4366-965C-6CDD74871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50A71251-C027-4BE6-B5DA-F9FBF1C6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8E5BE465-D111-4AB0-81E4-AF8BCB400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CD6361F3-93A7-497F-916F-AD9658D1A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AA14A87B-7F53-4FF1-B55E-708298137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3B4985CD-8347-43C8-9FE2-0309ADA3B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E5B77D24-9ACB-45A6-AD00-D91A02212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D719A931-0A3E-4C76-89DC-4DCAA41BB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4F3F2B0D-09A8-4AC4-8A26-0329B6699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66921A89-41F5-4D8D-A7DE-A92052EE9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85B99ED3-E5B4-4AE4-B63A-08EF6A5C5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61FE51EB-E910-4BDE-928E-87BC1839B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8F36B0E5-741F-456F-94B6-B2AEB1607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6730BFD9-FF63-408B-9F3C-804BFCC0D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2E527744-1959-48F7-818F-EB29E44A1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F85CFC2F-D496-4D62-B2C2-76488634D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AA185E57-C833-47E1-BCAF-97B8A8756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1B55C586-39F9-41AB-8B02-EEF49DB79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E7766183-BF57-4B12-9D5F-96A29D52F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75AF623E-1B91-44DD-B1B1-916648505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B3BF8EAE-C229-4144-B47A-F8838BB8F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48810B07-B5D9-40D5-BC1B-1BA5722A3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DEAF0017-A331-4B5F-98FD-18C4D7A45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1C457D2A-696B-4004-95C9-88F4B97DD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F77B6E48-855B-47F9-B015-91B2DB2BE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30F29B64-3704-4C49-9B35-9C226C157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BA15E209-966C-4BCE-9C3D-52682E5B5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A548C595-C353-4CA2-8B2F-D8C745FA1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931560B4-3D46-4A63-8AE4-B9582FAED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C1A822FA-4E8F-47D6-9E9B-46CFFF4AA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E8444E62-1AE7-4237-AC60-BCFCA3FC0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EA86C71B-645C-4F05-87BA-A4CA8344C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E6597A56-92E0-49C8-8B3E-A1C8C322E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2DE5E124-0360-4303-9F1E-1405B5345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FBF5176F-CAE8-49C8-A0C7-A1B3F26D7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336F6D9E-D4D6-4C7D-9FDA-8FE764019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E47D3A05-83DD-4DEA-918F-07F1AFADC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A0821BDC-68B3-43CD-916C-8DE3EFE2A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E3A5A57B-AF4B-4447-8954-73B2FE5B7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D267F153-ED58-4100-A8C7-6062B9369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0BE748E7-A951-47C7-9069-A1B48B599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F72CC18F-9E92-4A6D-BC85-F9DDCAE56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ACB6C25F-AADE-4C29-BBDE-586839D30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E351D4E5-2464-443B-ADB1-382C8EC25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62AC5E0A-224F-44AF-9D40-4FEE3CD96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04063C51-28B9-4DB0-B208-4BEBDB0BC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426F7851-9B34-4F58-A06E-EA7B4AC89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D9FDCA6C-7F89-495B-A419-5BA94E118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13DD137B-9C9E-4846-B436-E1A68E411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85151F4E-EC31-4E82-B45B-DB47E1924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C8CF2968-AFFD-4995-B081-07B5AA179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C7A7F2C2-A2EF-46AB-A9E5-B19F9BDD2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5260CE47-FA61-472D-831D-E04368D65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DF95119D-09EC-4359-8EA4-1FD1F5409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2BBD2ABC-4013-443A-B737-CC05E2B1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0E7BD948-743A-4B48-BC58-2E3CFCE97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199148DF-6418-4941-9557-64E192E69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3F45E35B-D53C-42AC-BA8C-55E14EE1E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BA437D0E-7DB1-485D-A275-3609D4D13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97ADB1C2-2BD7-4F7F-A24E-C8341B66B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CEE0AB7C-7115-4A80-B0A8-0A62F775F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277A12FC-634A-45A5-B9B2-AFE65BA4E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434DDEDA-D76A-48A0-B859-FECC80FE2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4140BFF6-889E-46AD-B28C-8CCAF34CE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114BEFD6-F74C-4460-95F5-946241461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DAEBF90C-2A90-4C2D-9457-5EA8475DF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591540A3-2D4A-49B0-B135-F0DDD877F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0F5C0CCA-B34C-407C-8404-4E685B1A7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32D6FA9A-14EC-4014-899A-E2B552D19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53029E8D-BD53-49FD-8BDC-114D6E060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F138B93A-8DDA-4187-A6BF-AAA6BB59A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87C95F1B-257A-48D9-A867-0369F04E2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6A333C54-124C-42C3-AAB6-B175E023F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48458940-0B70-4742-A650-EA2CA76C8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859F7EA1-7A2F-4401-83B2-95F1C28F9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0A828C1B-1D04-40DD-9ED2-1C18B9B4A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C32FF29C-9ECC-429C-81A9-84554DFB0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D30A48B7-6D1F-44F0-AC7E-40FC99BE5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87088793-ED79-4A21-8E95-EB888820E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3050A49E-06E6-486B-8A62-6187D55A3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0EFAD14F-47AF-4393-BF36-B88CB45EB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F72352D1-141C-44AC-9FC6-4A559BA73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05092FCB-3616-447C-B376-EE328D251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95643092-679A-4741-8DD2-3988E2CDE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0BC03E12-9D7B-407E-93C2-A7E16C278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180B3B05-6D26-4F9A-BAE6-7C41DC5AF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570FD4D7-0E33-4021-A0F3-96C500F8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D9001A26-83A8-40F7-93F0-6A3EA18C6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544ED9D1-BE1D-4F36-AA5F-C1E8AFB05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49B6FDCC-4732-4383-B764-F7EB5FFF1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EF672904-0141-4F1E-9834-53667048B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C3938AA9-09F5-4F17-B671-68CB5DAC5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3481F844-7855-45D5-95D2-2B26AD00C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9D1467FC-59F7-4FD8-B292-84B89FA28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AD7AC52B-5ACD-4377-969F-1955634FC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8902F09E-EDEF-4BC1-8841-42C969F59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81FF495D-31E1-4BEA-BAF9-FF9D55DFD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FF8F5F11-13ED-4942-B18F-E6E0AF4BD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676BD221-DDF5-4A07-A7AA-104193D10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A1B1B04F-342A-401B-92E2-482B79D6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B53267B8-E02E-43AA-AD6E-71A4ECCDA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D3D96CA1-80D0-458E-8812-1734BECE3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6A46980E-1CE8-4DE4-9596-0A57528ED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4D4A3DFD-9B8F-4539-8DED-02232FA49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B3D0FB97-ED67-435D-9662-C053BA826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8A37F2C6-EDCB-43CC-9AD7-1A5C4FFCA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3A48A725-AF0E-4ECD-8B04-53244D7DD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8FBD9FF0-1E7A-42C0-8A66-A2AF15771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62AC48DC-2A0C-483B-A9BF-2FE289850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DFA219E0-6222-4990-BF63-66FB351C6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FB3715AA-B883-4DC9-A727-0D9C893B3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B5C75787-7B96-446F-83B0-FACFB7A82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2203724F-9088-4F6C-A576-A50F82977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9326BBFA-36B2-4BF3-8FF0-3DD02694C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96B2979E-DEE8-4053-BE42-276A93B38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CD4AA1A6-26C0-47A1-9520-6B1804494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A23F8CF6-9B1B-4746-BA7C-D0126A914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B9564851-934D-4B55-B94E-B9B328CE8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D0488B88-5FC5-4869-8873-C733A46C3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4EC04750-42E5-4B96-B26C-E94E987F0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5481D569-EF70-4B1F-A12A-EED4BFBBD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E7F3905D-794C-4621-8921-4D3F05918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8BF689B4-4F62-4DC8-BB0B-972142D9C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04E1F48C-DE9A-4D68-9E65-46BC4BBCD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226134FA-9230-4132-940B-38EEEF898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8CA0C7E6-4DFA-4832-9F03-66BD59BFD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23D5423E-472A-4391-BBB7-B61A3C68C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B05789FB-C079-434F-BA3A-D49B3F159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E25C8CC1-71CF-41C7-99E1-7002E37D0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3BC95230-EA02-47D2-9D19-8C271123C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CB98CDD1-E3F2-480F-86CD-8856ADD90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F786406D-B394-4CC3-8A7A-60DD8EACB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DA98A88C-EC2F-475C-8559-A7ACADD68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57963B34-05DD-43A0-8985-62A646627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99BBFF63-E62C-4DFD-A04A-8F6F8ED68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5CD02CDD-033F-4F06-816D-C3D554324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B953E235-F13D-4066-A199-BE422A0FC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C6BD92D0-8AE0-4AB2-A375-75FFAC28E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ED5C6A4B-4792-4ECC-BEFB-B9223EDC9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16143CD6-6E1E-46AB-9224-381F82842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F09B8152-97FE-4DEF-9E8C-B4531553F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4BF87BB8-176D-4ED4-925C-7EBA11365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60FD192C-ED6F-4DCB-9709-4666F71FB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6FE7E138-CAE7-4B29-9E6D-C406F5E5C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E1E7D270-7888-46FE-9999-3DB55EF8A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AC27B6A3-3CDB-418A-8D9C-243CF4490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B52109FF-A5DD-4317-B8CB-54AE5AFEE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1E79701E-235A-463C-A454-6A5089A49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F1787673-8726-429E-98D3-590B01F71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1DA8FB2F-AE5F-439C-B35C-8A2D1B3DF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E2D35033-2F26-496E-8818-85456E25F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927CA7A0-6E49-4270-A543-547B45FC1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D0BED140-3442-4C8B-B84D-C49BA0128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E666B7A9-FAB0-41B7-B2BD-E4E18BB56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646B99F6-CCE4-46BF-BFE5-4B00E33A0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225C6243-5900-43DF-8F46-3B7A5EE8D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C538D54A-2190-4679-9F46-018E8B2A6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267662D6-C90E-4290-AD00-6E6B2DF80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3D56DC24-D589-4A49-B073-35A780CE7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6D867A57-5BF5-4231-BC87-D62237D04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CEB753C6-1C3E-4385-8A6A-1AB92CA98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3F7A7E05-2768-4D71-B9E8-62102BD29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52111521-44A4-4F41-9C3B-7AD66BDB0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D0232276-4C03-4FD2-9E20-0AB3E0BB4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63292B5F-BBB7-447E-8494-3A12216FE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86737A85-9752-4832-A0B9-E92498967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CE35F6BA-4272-416D-BFCF-C2F52E9B4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EB90FAF4-4B4E-4552-AC9E-BC368DBF8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8277319F-BAE9-48BB-946E-30511E631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13A59190-E21F-4435-B213-CEE448A84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CD4F3E21-CB1F-4BFB-9E65-26F1C43EF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F0B60D17-B35A-4A7D-93B7-478AA6965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3F2C27C2-B549-47C4-973A-17E59DC03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4D8E329C-CA77-45D9-9C66-702542E36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4F9D3882-8120-481F-9EA0-836AB9171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A9E30D35-6994-43C8-8F98-9F4F45C31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E2FCCD4C-BDC9-4307-A8EB-C23794022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1EDAD187-D775-4DF1-B7B6-0B6E7C722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8048B161-2600-4E1D-8659-A4AC7E897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A203D0BA-223B-4620-99EE-2642EFEA7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FDABD840-DD0F-4861-A2F3-56B9A0117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4F50BE5C-0401-44CF-832D-F6D44BAC4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495D714A-C0C7-4A35-B373-A6C7692D5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6D27590C-5EF9-4956-9CD7-1BE344544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88B8F5B4-D522-43CB-A6F3-33FDAEDA6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9E6CC291-DE97-47B4-89F5-D604C2F3E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46E984DE-1D33-492C-B8A9-BD52B174C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CD298F3B-B139-46F4-A0F2-2C4A4A6EC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68F2BB1D-9790-41DE-B041-F25F8A084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9D0083C5-30CF-4599-8A4C-35DDEEDAF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6DBE0E61-BEE9-4425-BA4C-C65F07EC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23516F54-389D-429E-9ABE-3EF2008AA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20994A85-11F7-4E66-96C8-A84031F80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BBF48D1A-3CB8-4DA5-8192-8BCF2DACA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2089A16D-F908-4297-BDEA-BD8866B1B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DA267CEC-959B-4A15-BE4D-BF09F461C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0B74BFD2-1279-4E39-9DEC-C0B3FCFEA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B34AFAC3-8CA3-45F4-AC70-93D0624E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BAB8B9C7-E28B-40D6-8F67-62D010E8A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9EC309D6-A3EA-482C-8CE4-3FBE9DE8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91B3ACD7-65E9-423D-89F0-2F4010BC8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6696037F-FADC-47FB-A3F2-2E5807032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91EA2461-0372-47B0-B480-42D577CAB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E0D812F6-052B-4C59-9428-C972FFC16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16B9D347-6022-4047-BB07-208A635F6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720ADC8F-2523-4C50-A026-C19EE51E7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8AB3153A-26C3-4CAD-B3F6-61CB13F78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47689985-05FC-486C-A73D-A4262F8B2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92D8C09C-564B-4D7B-8EDB-875764D2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E2757F0A-DB53-4A61-AFB9-CE6AA6AFA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F2EC934F-7DED-4D77-B21C-EC957AB80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3878E6FF-51A9-49B7-A00E-9FE318937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51BF30A0-829A-4329-8283-2ADF64EC2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4F455974-5DAF-499F-AB07-7F6D5855F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5841F6E3-7F71-4828-8D45-763016E99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C329D619-83E3-479A-8E01-C07C5C1F0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C73F6453-F180-4873-85EF-624170893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490BBE97-8F82-460D-9A6C-699FD9CC1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9EC621AF-F105-426D-8648-82AE45187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DBF57D40-2501-41F4-B689-2D2AAFC48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56ADD72F-0851-4388-BBA6-EBE9215EB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79F4D76A-B72C-4DB2-B10B-6F36DDCB2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9FA55F3D-A502-46E6-BB47-F3AB52FE5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058D9CCA-FB5E-440B-94D5-30C3AC679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411C22D8-03B6-46E8-8A8D-76B9CAE2B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E7120B3E-992B-475E-B892-D985B91CB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CAD8CCCA-75CA-415C-9614-090EFA029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6122B07C-A84C-45F0-B136-57035110E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1AF6ABF4-F4E2-429F-8AF6-3665E9E3A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6BDB37AD-389E-407D-9187-794D148B0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C34F8FEE-1F77-4A88-B01C-C7803D200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E1A48773-09AE-4621-9D05-5E03837F2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79BEF51D-FB06-4842-A66E-A4688BAB2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7B97FF7A-B00B-4C01-8C0C-6CCA607DE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9A0BF897-4C4C-4AB0-AB82-D5370F84C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C486596D-89BF-4E38-B02D-74B1A06DC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30715525-317A-486D-B139-8BAC0D357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0E1205CC-604F-4652-93B0-BD5227BE3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3E08282C-1F4E-4078-A18E-09E2E9A6B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69AD63E4-5621-4B51-8D17-8DE8924BE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FC922900-7240-4835-942E-BC9B259A5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9C9351D9-387E-49C6-BFC3-E364197EE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5844EBAC-A140-41D2-8B3B-8595D0C4E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7FEA3EEF-961B-472C-A003-C4945E2BF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114D8FD6-1610-4BA4-A0CA-FC664D4CA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12A056E4-F3FA-4E0E-AA1F-7D78A426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B070E72C-DB53-4BBA-BABE-26D609654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2021F1C9-A624-481B-AB62-B854C3F84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AB00E2A9-DD86-4EC7-833D-D1D1C206B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44528C85-981B-465C-853C-8665B2B17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3CF147B8-94B5-47F0-9EA4-59D530243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85B832BE-9CF0-46BA-9277-B4A6180FC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DE798354-57D1-4692-9CC1-758D0035D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701A5CFD-DE1A-407B-B288-975DF265B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AE46ABDD-6155-4FCD-9635-19D90F2FD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2486E8C7-536B-4648-B1A4-31A257182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5FAE0A18-241E-465B-B8E6-296E7FDA7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13916BE7-C046-4BE4-80BC-2809B091E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BF490C0C-4783-4C80-9079-AF03A1BD2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3202FBF3-D091-4648-AD8B-5CC3C405B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AFEF971E-77DE-4F78-94F0-B72727110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00F877E7-8225-4BCD-B2AD-62C01CFA7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DF17DE14-D17B-4B4A-820E-0A05D44A7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679B47B0-DF3D-4837-8631-1EF8FE627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996D60B0-5240-441B-BF0D-4BFD3787E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B3C3572F-F091-406A-9542-95AB94340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A3C3BF96-8D6B-46B9-84D3-891198B62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6162A380-089D-4116-9C36-2A5531CE8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C998EF3F-3BFF-42C7-ADAE-101521F93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56AAE859-8667-413F-B284-0333C8A45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42E35AA3-3E7D-4FCE-87D4-5F53FA66C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D2DDAE9A-B5A1-42CC-9B26-75F378568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C8962B26-8A42-4554-B331-7992496B1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06447AD6-85AC-41DF-A959-07A9FB69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F023789F-14EA-4B9B-818E-882BDEF3E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421A79B8-7596-4A87-A82F-13417199A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B3C9E897-6146-4CCE-B5E9-CE3EBCCD2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B04A10DD-39C6-4AA4-B3D4-9BF9EF2F9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72DBA63C-EEB2-475A-9D0B-EF839C9C9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ABF47373-9533-4CD5-89CC-58ADC69EE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66678A43-B0D3-4BDA-A688-51833EED5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C8F3C122-73C0-4C52-BE5C-C84C4CAE7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4152B56C-82B2-4A1E-8703-6619F0AF9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933BA59E-AEA5-4164-AE67-EACA66913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640A7BF7-254D-41EC-96B3-78F2654FA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5D7F185E-6447-4EA7-9306-1D19E727C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86C90871-5E8D-467A-A596-63E4D3995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0B09A1A0-C728-4379-A1C7-2CCF5AEF5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D59D6B4C-4CEE-4E3F-8F66-D6723F61F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4740ACA5-9D23-4F0D-9498-2CC71CEB5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B881CB90-BD27-4B57-9E7F-493E67F6E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F8D2F21E-402B-4FE6-86EA-7D8FBA54A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B97544DC-EC9C-4951-A575-8DE198414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9A0EC0FD-D9A4-41B9-8CCE-DC4E2558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D6D4B51F-D7A7-4DD9-B68B-7D42C3F8A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E0327EAC-BDBC-46EE-B680-32000796A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B91D365D-D04D-43B2-92CE-2930DB74A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52CBD72D-41C9-4048-BFEB-517DB6E8A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101BB9B4-A553-4B23-80BF-75F02C25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C61E9431-D97D-442F-8502-545AA22E3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8FDF4BBD-1794-404D-9A37-E7462B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479D2E53-5D5F-4A73-836D-26631EADC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52A630BD-57DA-4E0A-B4C9-902273862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8B63E304-6012-44C1-A60A-7249CA1B3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D869E43A-6473-443E-9E9F-8EBC58F44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52D5A8EB-667A-4FCF-9DCF-5E704F47F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B4EB8513-F54C-4130-B4FF-5B6010E24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6411A27F-8378-47BE-866D-1EECBC1A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FE22E2AB-47EA-4C3D-AAA1-714FB072F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8FE32B0B-B71F-44F5-ABDC-F265E19B9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315E1236-F088-4749-81EE-519F9B1FB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917E3DB5-A365-4C00-9AA9-7473BB68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07ECAC30-120C-4959-9F89-C750D05E8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1DC3548F-779E-4849-946C-F3B7B3491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818291B4-B1D1-4F70-AFCA-3802801F5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8F8B2027-6D75-47FD-B20F-D8D72BAD8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9FB166EA-C515-490E-9A45-0C21CE7B5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C78870F5-142F-4C08-AA66-3EF5B6405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FF3C206D-896D-4400-922C-89D3E3185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2E9D4453-650A-4EF1-A04F-551A7FBA3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AA15446F-5E2B-493E-BC4E-878241C1A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57276713-B9DC-4B9E-809F-5EAFF563B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1A3353D0-62F9-4E51-9AB8-00EEB76E9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AFBDC2D8-86D8-4AF6-9579-7CD4256A5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EE0B97E8-6D9F-404E-BF50-0A10D59E6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90541F78-0048-455D-8EC8-95C113389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AEAB09B6-8F64-451E-8055-4933B92CF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BEB4A585-AF3A-4B43-B03F-41B9FD382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A751CA7D-CA08-44C1-B92F-477C1B5FD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8532E253-4202-4FC5-842F-3D6D9B843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0C3703F4-3ECA-4F2C-A9C0-6CFFFFA71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E6A8017E-EABA-4E7F-B467-89F2399DD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4D04F7C0-FD36-46C8-8809-5146712DF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C0934FD3-C6DF-4719-8155-E8EFCFE4E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86A73345-2D9C-4AED-A3EC-790731871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6E7AC972-9006-4E11-8ED6-14E3BB81B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249FBB64-0BE7-47CC-8AC1-1D92E4A8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D205AB59-87C8-47BA-A45E-210B6837B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236CE49C-5EE0-40E7-8563-FC99FE494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EB4FEFCB-CE70-4018-8843-6DC8BA62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E5EEFE31-ECD5-4DAF-9471-BFB688967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7B9EB18D-E404-4260-B754-0DFAE7ED3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7EB09026-19AB-430C-B015-550279607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DFA32439-CD1C-4AF1-A0E6-E677D39B9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617DB2D4-BEE5-45ED-B689-6DC5E8FFE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D442C0FD-5B84-494F-BDF6-57278FE9D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85AE9EAC-42AE-4314-B99C-89B5DABD0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084EE42E-09C8-445B-BB99-CF8AEF5DE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078C1F46-AC09-4F04-BAA5-C892DF284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C13EADB8-13B4-4B4D-833F-A695DF95E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CD40CEAF-528C-4F77-9A2C-4FD434EF8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0D229D20-456C-4F7A-8488-22B23A192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D5A70F4F-0031-47AD-967A-E8822A462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384FA171-9070-480B-AB89-3EFF6A816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018AB910-C2FD-41E1-887D-A6249DA53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720EF06F-DCA8-4934-AA7B-933201DC9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4921570C-4C1F-497D-AA94-0C7229F0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0AF6B2F3-6B5E-4F50-BD93-59FCFBA40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84D3F92E-7644-4B11-BB3B-D47FB0518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234521C5-66B2-4139-BC5E-13FF14601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A433F494-1F27-4581-A908-ABB4D7291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9CF2AC39-3819-482C-9D5D-6D17F3EAA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6D9CFAA0-9239-4E6C-90C4-33D216804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FB636499-F5F9-4954-A00A-F55294AA5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5109156B-1EC4-4F96-AEF2-18757D5BD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16D38F6D-25F1-4BE2-8D85-9E6175E50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ABC4E23A-BA51-43C9-87C5-6FB47FAEF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9993AB5E-065A-4CFE-817F-64DAA00F1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5163304D-7391-483B-B04C-B6D6DE3B8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58462E96-8FDB-4804-8CE6-653E11B85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4B1F5F18-AE90-4934-8D32-B8BC5C8DE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1BF5BE5B-C9B4-48F5-B338-F76E9B037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2DB5D945-8453-4354-BEE9-0A06AC301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718A5F2E-C98C-4C80-96BD-37783DAE2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EAC7B05A-84FE-4ABD-A886-20802B9A9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BF1DEF21-98E9-41BC-B1DF-71CEB665E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5BF786C8-F81D-46A7-BF2C-64007D5A1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14A55970-1BF5-440C-AF4A-44D125D78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EA633ED8-F99C-464B-BA4E-62A59BA66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B7D131AC-8B66-4705-A6D0-ECA6F9FE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36395274-CEA0-4D49-BE84-5611FB498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454FE7B0-90E5-458A-BDC4-F22E72484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4E799A35-1CB3-4034-B6F2-A5F3744DD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EA780C9A-19C4-40D5-8873-5335AE67D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B0778731-931E-4713-963F-2F66566C1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666953D0-4373-4043-97B6-82F3576DB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B993411A-6C66-4581-9E46-CF0744F33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9BDB513D-C707-4614-A57E-9F475E831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B5855672-24D7-4EF0-8204-1AE9A4533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7FD0AAAA-A42C-41DF-B8C7-B668A8B7B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5E90E053-D99B-4B75-AAD2-4C7E7D0FA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49168278-274A-4377-BCF7-DAC68DF8F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12782CC7-2D08-4EF6-9710-15EFBE791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93AA5245-1883-47DD-8589-8E4AC6045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5DC57865-16B9-4C9B-81DC-C695BB8A6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C94870BA-E9E1-4F21-8E20-9E3C3491E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B436B740-A815-4525-92A2-5622F4B82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F84A937F-1C68-464C-816D-2AB7D3B04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E756D8C5-9606-433B-B5CF-C0B7A3550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4BD473C2-8E06-4E5C-A801-A7817E773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4990B9CC-382F-4763-9407-9DBC129DC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2712CC9B-D635-4A35-9619-296F2CEBA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882D9562-60C8-4351-96DF-B44D201F7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DEE38DAF-0006-4641-AF60-0EE14322F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9A80AAA5-96FF-45AF-BF7D-B6ED7E2AC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964B6AD9-0A78-44EA-B869-BBF6C81C6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0BD142CA-1B5A-49FA-965C-32394C02E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804CEADC-1CF5-406A-BA96-50B86126C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07B42E75-37E3-4FFB-AC10-6B84433C9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C66C6B9A-4EF6-42A9-87D1-3D562BB63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6C8C0CAE-0605-4CB0-8FCD-79B772176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5460E4F8-C18C-4319-B59A-7409EA8D7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5D83F59E-6A88-47D1-9C87-FB29EC66E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4607818F-A4F0-45CC-97EE-1197CF3F1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B27E5F99-128F-407C-B32A-9CADAADA3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D38BABBA-6E4F-43B1-97B7-C1639E26E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AFBD4D76-70E0-49C4-9C26-3910BF22D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531EEE9A-CCAF-4DA6-AB87-1217CE8A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13298B7F-A061-4209-A3F2-FE7D41D51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8350905B-BE7E-451A-A2DA-5EA5BCCA6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A0D7911D-54D6-4691-A335-505F9A328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293355DF-97C5-430E-9A5C-537D05E49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E449C7CF-1EC5-4BBA-8C63-3B963B966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55F681F3-8692-43DD-BFF1-3AE23E441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0AB5E65A-BEC6-4638-BA89-2D19AE378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DFDF9AB8-0FAF-44F1-8154-0DD58900D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586933D3-7BC1-401B-8DAB-725BD485F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B6A52C43-F940-48B6-A320-C834D1176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86B2C50A-4BF1-405B-B966-262F5986C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2781155A-37B1-497E-A1EE-1C29CE966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663AB205-8BBA-4B99-A0D1-4C4F1C7A9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C710F088-93E9-4297-A565-71E2A2F56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873AD9B4-E3E0-4C9F-8286-0F650B334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68B2BF97-AC99-412E-97F1-EFED611E1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32D5E4A8-235E-429B-8286-4711DA1B1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2630BBB2-9B1D-42C8-AE9D-4B789BEE0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354F9EC8-9782-47A1-B98F-217B4321C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63E77A78-7C6E-49FA-8014-10DD0B5DE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C81E3E6D-C220-4DA3-8F16-54DB78978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3A00B535-C39A-4CDF-B930-96F268E49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396C3188-D80A-42C7-A892-A5C94C560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843D5941-7C29-4328-984D-5B48E3F62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7AD81504-3E2D-4258-908D-57152055A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DE726B42-A6B1-46C4-B9E4-41D5344E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36DD0196-9C2C-483D-A1DC-6C15E8729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7A65427D-AAE6-4B39-B40C-0CF523C1D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F300247B-D8AA-4913-A86E-3F3CB05F4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F6625578-D02A-48EB-91C8-37A18C025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9BE5B564-EFCA-41BA-8FF4-7C5797E03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83EB3A1C-8CEA-450B-AD96-705FE13C0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FB4C4111-1DFA-4DA9-B9EF-129DC5007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66779CCB-93B6-47C3-9C5D-FCE1EF44B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81E8ADEF-AC9D-4CDB-B379-E50E67B71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5982943A-A7AB-4E6C-948E-8FAB757C0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4F42EEB8-1C5E-4186-B92F-88564E2D7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79D25A22-2974-4C62-AF15-FB4F411C8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2B5613C0-919F-417D-AC86-145C93854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47BBED1A-B74A-4D1A-A672-1889A6B24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F370BF21-CFFD-470A-8360-4C24DF0BB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A6E9EACB-75EA-4D06-BBCF-5ABD50CBF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288F16A8-99B1-42CE-8885-7698928EC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DD787B07-0E23-4A89-82B7-95828E8AE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4522189E-5DC1-4F4F-BE4D-06864621F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4E8D9606-125E-4221-86C1-59BEE688A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39124410-FC87-400A-A960-797646BFB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24046490-6480-4DA8-8C04-F43276764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6C0F83E1-B46A-472E-B57E-F51E94EC8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1E41128A-5304-48F2-A1A8-FA0050A90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26636D9C-27DA-42E6-834C-092653DBF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8B148112-4F05-4913-9D15-4A0FC254F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CDBBC3CB-CBB3-4073-AE3D-94D74D023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A2FE82C9-1B81-477E-91A4-FD7C00841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B86408EC-2E4C-4948-8B00-EF391EBA1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EAF9CD6A-63AE-48A0-8D6C-A9790F152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A69A37D9-CFC3-44DE-A575-9459D4A98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4F1BD96E-F3AA-430C-8759-02F2BA689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F1D6C515-7C5C-4E2C-A0AB-D6EA6964E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BFA8268B-C064-4797-8AA0-6468352BF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083B8883-3380-4D01-B606-6EC3C0CDE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8E092A3C-3B4B-4D2E-9AC5-9AB8A59C9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5683B107-C91F-4702-8F40-462BAAC91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1CD8122D-8957-4730-95D0-7A60638EB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865D411C-80E2-424D-9918-8ABC09637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35F38C27-783A-4FF6-93BB-5C50E0FD2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6E66DCF4-861E-4051-96D3-A42CD8A03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A853864B-CDA2-4762-AED6-328C65BE6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53928293-A9F6-4AB2-A6C2-116C79AA3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24F0B2B6-221B-44FA-A009-6CFFC7538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53B21C1E-B41B-4645-B083-2EEB7910F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ADA78DD7-A94B-47CC-9BC9-9142F179E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49F74EFF-81D7-475E-AAC3-3A7CD60BA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25479323-19E8-4938-9EE0-7EF83DB19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6783E265-F633-4043-8E84-667544320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DEDEB27F-2813-47EC-B33C-7B829CF1F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78222A9A-C0EB-49F3-8C61-CC1DE9364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8AC8E515-D947-4D69-AE4A-23468E609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70D324BF-BEBB-49D3-B483-AA9F796A5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1A9E84C3-0BA2-4D55-97DA-B08239DD5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39A23524-AB97-4550-80C4-523F1F4E6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956161DA-E34C-41AE-8D54-4629661D3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D310E06A-8594-4D72-871D-58C631A5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B019BAD2-CD0D-44E8-A187-1C0D5632F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8ED392C0-EB7E-4489-9316-A13AC371F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9AB11522-B043-4210-B186-A794461E8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1C20598D-4563-4BFF-9AB8-3072A0B1E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F1F28504-418C-4E15-A545-33F74BF9A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0AB3EDB7-A397-4346-A75B-AB60CA55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75C8DE69-1106-49F5-BAD3-A8B90A85A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E9BFCEE8-F30E-4052-8D7B-3E28EF9CC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0748FE40-5845-4ED1-9A0F-A72683B08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14287F1D-EA86-4D68-8D82-1BB0910A5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73BADA32-6C9D-40B4-89EE-269C6203F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24A89FAE-C956-4855-A4D2-E0DA6D981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FE7D1622-E51F-4604-9FC0-7AD10F74B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83D2DD1D-1518-4BB8-82ED-C65E4F553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C6375CE4-7BE9-4F75-99D9-C5E85D15B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F43F4290-2D77-407E-BA76-81E704D4D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00817D05-61A1-42C3-9B1E-C28A25568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BAC4BB7F-C65D-4E8A-B585-93DD6C57E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69F9E023-4332-44FF-AC6C-6DA77141A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38D8AEEF-3B36-44E3-991B-5B3C43715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C662D0C7-48EC-4429-975D-03C7300CC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5AEA1F63-3382-41F3-8621-9E2667126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691E57E8-8E19-475E-8702-D8FD9AA28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A5B96DB7-B307-468C-85BB-C6D6B8AE9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A7E65C71-B999-4929-8DE7-595929E7A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9032AC0D-B811-4BE4-815B-6B219E0CC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A7C0AD03-DD57-417A-AE0B-CBAF67801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5A3D6035-055A-48FD-A6B5-B4824D9D5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C501822E-8B6B-422F-B178-A8194F8CC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3B071FBD-5FB6-4C30-8881-910D03C3A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92A9C02A-8D3C-42D4-B6E8-530EC21F8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16657BEE-4D43-4A75-8AF5-3F4BE4D2F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98BCD3A4-3B67-4B33-8800-D7D05B750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202FDB5F-0547-488C-91B5-C6C61FA04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DE3F80C8-37CF-4D63-99FA-AFE8E2AB3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34173410-F853-4F1A-B621-3F9C028F7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56B44C37-62F7-4C53-84FF-8C3CB68C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3003B928-92B6-456B-9DF6-C878678EE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CA2C1E18-BBD5-404B-B607-6796B5160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C847A8D2-1F8C-410D-8EEB-2C2721DCB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A7F8D0F2-B005-41C3-932F-3BD8792B9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C64B9F2C-5ABB-44F2-87F9-5655A14DD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38CF924E-73BE-4253-AF3B-B1DDE7B73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899E9A6B-3B00-4DF9-B202-2466782CD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41028802-556F-4D5E-828B-D2F217293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CAD3F670-6C17-4AED-A139-09BB5DB84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F6493845-FA02-4311-AC30-705404BB7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5E315943-EAAA-4D8F-BB85-CBBCBF747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5814BD26-8B80-41BB-968D-FC8308255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9B24A3B8-3591-49E8-9073-5FCA14E2A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8D348361-271D-488B-AF26-B55E36217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FE8CBB50-7BD9-4E7F-9D05-C4FD342AF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A7DB77C3-F43E-46F5-B5D3-ADE449570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08E7277C-E513-4873-9BFF-316E8D1FF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257283FF-52D8-49AD-B873-2422FE838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C1CE4B57-2631-49A0-B9C1-0DBEE3FE7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0488DE24-B210-4C02-97A2-D3EEDDF88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B9302A3C-0C1E-4B30-B5C6-BD42CE67A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809D5EFE-7253-48CB-9311-EFB264084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1FEC3218-A1B3-49E3-85BE-F0D3ED59D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996D8A1E-1856-4EF1-BBA4-FCA5537E2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3A9A351D-24F0-47CD-8E14-77F6E6A89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80DEA8D8-9B7F-40A5-B81B-0ECDFA12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09F3D-0FB1-4FF9-A786-118353C4E665}">
  <dimension ref="B2:O34"/>
  <sheetViews>
    <sheetView showGridLines="0" showRowColHeaders="0" tabSelected="1" workbookViewId="0">
      <selection activeCell="AB45" sqref="AB45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4" spans="2:14" ht="15" customHeight="1" x14ac:dyDescent="0.25">
      <c r="B4" s="48" t="s">
        <v>1</v>
      </c>
      <c r="C4" s="51">
        <v>2024</v>
      </c>
      <c r="D4" s="52"/>
      <c r="E4" s="53">
        <v>2025</v>
      </c>
      <c r="F4" s="53"/>
      <c r="G4" s="53"/>
      <c r="H4" s="53"/>
      <c r="I4" s="53"/>
      <c r="J4" s="54"/>
      <c r="K4" s="55" t="s">
        <v>2</v>
      </c>
      <c r="L4" s="55"/>
      <c r="M4" s="55"/>
      <c r="N4" s="56"/>
    </row>
    <row r="5" spans="2:14" ht="15" customHeight="1" x14ac:dyDescent="0.25">
      <c r="B5" s="49"/>
      <c r="C5" s="57" t="s">
        <v>3</v>
      </c>
      <c r="D5" s="57"/>
      <c r="E5" s="58" t="s">
        <v>4</v>
      </c>
      <c r="F5" s="58"/>
      <c r="G5" s="58" t="s">
        <v>5</v>
      </c>
      <c r="H5" s="58"/>
      <c r="I5" s="58" t="s">
        <v>6</v>
      </c>
      <c r="J5" s="58"/>
      <c r="K5" s="40" t="s">
        <v>7</v>
      </c>
      <c r="L5" s="40"/>
      <c r="M5" s="40" t="s">
        <v>8</v>
      </c>
      <c r="N5" s="41"/>
    </row>
    <row r="6" spans="2:14" x14ac:dyDescent="0.25">
      <c r="B6" s="50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220.75800000000001</v>
      </c>
      <c r="D7" s="6">
        <v>220.749</v>
      </c>
      <c r="E7" s="7">
        <v>213.59399999999999</v>
      </c>
      <c r="F7" s="7">
        <v>213.54599999999999</v>
      </c>
      <c r="G7" s="5">
        <v>206.59399999999999</v>
      </c>
      <c r="H7" s="6">
        <v>206.535</v>
      </c>
      <c r="I7" s="7">
        <v>216.81299999999999</v>
      </c>
      <c r="J7" s="7">
        <v>216.80500000000001</v>
      </c>
      <c r="K7" s="5">
        <f t="shared" ref="K7:L18" si="0">+((I7*100/G7)-100)</f>
        <v>4.9464166432713483</v>
      </c>
      <c r="L7" s="6">
        <f t="shared" si="0"/>
        <v>4.9725228169559585</v>
      </c>
      <c r="M7" s="7">
        <f t="shared" ref="M7:N18" si="1">+((I7*100/C7)-100)</f>
        <v>-1.7870247057864361</v>
      </c>
      <c r="N7" s="7">
        <f t="shared" si="1"/>
        <v>-1.7866445601112559</v>
      </c>
    </row>
    <row r="8" spans="2:14" s="8" customFormat="1" x14ac:dyDescent="0.25">
      <c r="B8" s="9" t="s">
        <v>12</v>
      </c>
      <c r="C8" s="10">
        <v>224.59100000000001</v>
      </c>
      <c r="D8" s="11">
        <v>224.59100000000001</v>
      </c>
      <c r="E8" s="12" t="s">
        <v>13</v>
      </c>
      <c r="F8" s="12" t="s">
        <v>13</v>
      </c>
      <c r="G8" s="10" t="s">
        <v>13</v>
      </c>
      <c r="H8" s="11" t="s">
        <v>13</v>
      </c>
      <c r="I8" s="12">
        <v>244.989</v>
      </c>
      <c r="J8" s="12">
        <v>244.989</v>
      </c>
      <c r="K8" s="10" t="s">
        <v>14</v>
      </c>
      <c r="L8" s="11" t="s">
        <v>14</v>
      </c>
      <c r="M8" s="12">
        <f>+((I8*100/C8)-100)</f>
        <v>9.0822873579083847</v>
      </c>
      <c r="N8" s="12">
        <f>+((J8*100/D8)-100)</f>
        <v>9.0822873579083847</v>
      </c>
    </row>
    <row r="9" spans="2:14" x14ac:dyDescent="0.25">
      <c r="B9" s="13" t="s">
        <v>15</v>
      </c>
      <c r="C9" s="14">
        <v>217.11099999999999</v>
      </c>
      <c r="D9" s="15">
        <v>217.11099999999999</v>
      </c>
      <c r="E9" s="16">
        <v>215.82599999999999</v>
      </c>
      <c r="F9" s="16">
        <v>215.53800000000001</v>
      </c>
      <c r="G9" s="14">
        <v>199.25299999999999</v>
      </c>
      <c r="H9" s="15">
        <v>199.22399999999999</v>
      </c>
      <c r="I9" s="16">
        <v>206.76400000000001</v>
      </c>
      <c r="J9" s="16">
        <v>206.678</v>
      </c>
      <c r="K9" s="14">
        <f t="shared" si="0"/>
        <v>3.7695793789805094</v>
      </c>
      <c r="L9" s="15">
        <f t="shared" si="0"/>
        <v>3.7415170862948202</v>
      </c>
      <c r="M9" s="16">
        <f t="shared" si="1"/>
        <v>-4.7657649773617976</v>
      </c>
      <c r="N9" s="16">
        <f t="shared" si="1"/>
        <v>-4.8053760518812965</v>
      </c>
    </row>
    <row r="10" spans="2:14" x14ac:dyDescent="0.25">
      <c r="B10" s="13" t="s">
        <v>16</v>
      </c>
      <c r="C10" s="14">
        <v>222.58799999999999</v>
      </c>
      <c r="D10" s="15">
        <v>222.58799999999999</v>
      </c>
      <c r="E10" s="16">
        <v>216.91</v>
      </c>
      <c r="F10" s="16">
        <v>216.85900000000001</v>
      </c>
      <c r="G10" s="14">
        <v>209.643</v>
      </c>
      <c r="H10" s="15">
        <v>209.60900000000001</v>
      </c>
      <c r="I10" s="16">
        <v>212.69800000000001</v>
      </c>
      <c r="J10" s="16">
        <v>212.69800000000001</v>
      </c>
      <c r="K10" s="14">
        <f t="shared" si="0"/>
        <v>1.4572392114213102</v>
      </c>
      <c r="L10" s="15">
        <f t="shared" si="0"/>
        <v>1.4736962630421289</v>
      </c>
      <c r="M10" s="16">
        <f t="shared" si="1"/>
        <v>-4.443186514996313</v>
      </c>
      <c r="N10" s="16">
        <f t="shared" si="1"/>
        <v>-4.443186514996313</v>
      </c>
    </row>
    <row r="11" spans="2:14" x14ac:dyDescent="0.25">
      <c r="B11" s="13" t="s">
        <v>17</v>
      </c>
      <c r="C11" s="14">
        <v>205.29</v>
      </c>
      <c r="D11" s="15">
        <v>204.68700000000001</v>
      </c>
      <c r="E11" s="16">
        <v>214.11199999999999</v>
      </c>
      <c r="F11" s="16">
        <v>214.11199999999999</v>
      </c>
      <c r="G11" s="14">
        <v>202.828</v>
      </c>
      <c r="H11" s="15">
        <v>202.75399999999999</v>
      </c>
      <c r="I11" s="16">
        <v>214.51599999999999</v>
      </c>
      <c r="J11" s="16">
        <v>214.51599999999999</v>
      </c>
      <c r="K11" s="14">
        <f>+((I11*100/G11)-100)</f>
        <v>5.762517995543007</v>
      </c>
      <c r="L11" s="15">
        <f t="shared" si="0"/>
        <v>5.8011185969204035</v>
      </c>
      <c r="M11" s="16">
        <f>+((I11*100/C11)-100)</f>
        <v>4.4941302547615578</v>
      </c>
      <c r="N11" s="16">
        <f>+((J11*100/D11)-100)</f>
        <v>4.8019659284663732</v>
      </c>
    </row>
    <row r="12" spans="2:14" x14ac:dyDescent="0.25">
      <c r="B12" s="13" t="s">
        <v>18</v>
      </c>
      <c r="C12" s="14">
        <v>205.55</v>
      </c>
      <c r="D12" s="15">
        <v>205.53200000000001</v>
      </c>
      <c r="E12" s="16">
        <v>197.54</v>
      </c>
      <c r="F12" s="16">
        <v>197.54</v>
      </c>
      <c r="G12" s="14">
        <v>201.18299999999999</v>
      </c>
      <c r="H12" s="15">
        <v>200.83199999999999</v>
      </c>
      <c r="I12" s="16">
        <v>159.02699999999999</v>
      </c>
      <c r="J12" s="16">
        <v>159.01599999999999</v>
      </c>
      <c r="K12" s="14">
        <f t="shared" si="0"/>
        <v>-20.954056754298321</v>
      </c>
      <c r="L12" s="15">
        <f t="shared" si="0"/>
        <v>-20.821383046526449</v>
      </c>
      <c r="M12" s="16">
        <f t="shared" si="1"/>
        <v>-22.63342252493311</v>
      </c>
      <c r="N12" s="16">
        <f t="shared" si="1"/>
        <v>-22.631998910145384</v>
      </c>
    </row>
    <row r="13" spans="2:14" s="8" customFormat="1" x14ac:dyDescent="0.25">
      <c r="B13" s="17" t="s">
        <v>19</v>
      </c>
      <c r="C13" s="18" t="s">
        <v>14</v>
      </c>
      <c r="D13" s="19" t="s">
        <v>14</v>
      </c>
      <c r="E13" s="20" t="s">
        <v>13</v>
      </c>
      <c r="F13" s="20" t="s">
        <v>13</v>
      </c>
      <c r="G13" s="18" t="s">
        <v>14</v>
      </c>
      <c r="H13" s="19" t="s">
        <v>14</v>
      </c>
      <c r="I13" s="20" t="s">
        <v>14</v>
      </c>
      <c r="J13" s="20" t="s">
        <v>14</v>
      </c>
      <c r="K13" s="18" t="s">
        <v>14</v>
      </c>
      <c r="L13" s="19" t="s">
        <v>14</v>
      </c>
      <c r="M13" s="20" t="s">
        <v>14</v>
      </c>
      <c r="N13" s="20" t="s">
        <v>14</v>
      </c>
    </row>
    <row r="14" spans="2:14" x14ac:dyDescent="0.25">
      <c r="B14" s="21" t="s">
        <v>16</v>
      </c>
      <c r="C14" s="22" t="s">
        <v>14</v>
      </c>
      <c r="D14" s="23" t="s">
        <v>14</v>
      </c>
      <c r="E14" s="24" t="s">
        <v>13</v>
      </c>
      <c r="F14" s="24" t="s">
        <v>13</v>
      </c>
      <c r="G14" s="22" t="s">
        <v>14</v>
      </c>
      <c r="H14" s="23" t="s">
        <v>14</v>
      </c>
      <c r="I14" s="24" t="s">
        <v>14</v>
      </c>
      <c r="J14" s="24" t="s">
        <v>14</v>
      </c>
      <c r="K14" s="22" t="s">
        <v>14</v>
      </c>
      <c r="L14" s="23" t="s">
        <v>14</v>
      </c>
      <c r="M14" s="24" t="s">
        <v>14</v>
      </c>
      <c r="N14" s="24" t="s">
        <v>14</v>
      </c>
    </row>
    <row r="15" spans="2:14" s="8" customFormat="1" x14ac:dyDescent="0.25">
      <c r="B15" s="4" t="s">
        <v>20</v>
      </c>
      <c r="C15" s="5">
        <v>162.20500000000001</v>
      </c>
      <c r="D15" s="6">
        <v>160.667</v>
      </c>
      <c r="E15" s="7">
        <v>214.99</v>
      </c>
      <c r="F15" s="7">
        <v>214.99</v>
      </c>
      <c r="G15" s="5">
        <v>210.292</v>
      </c>
      <c r="H15" s="6">
        <v>210.40899999999999</v>
      </c>
      <c r="I15" s="7">
        <v>216.28100000000001</v>
      </c>
      <c r="J15" s="7">
        <v>215.357</v>
      </c>
      <c r="K15" s="5">
        <f t="shared" ref="K15:L21" si="2">+((I15*100/G15)-100)</f>
        <v>2.8479447625206973</v>
      </c>
      <c r="L15" s="6">
        <f t="shared" si="0"/>
        <v>2.3516104349148605</v>
      </c>
      <c r="M15" s="7">
        <f t="shared" ref="M15:N21" si="3">+((I15*100/C15)-100)</f>
        <v>33.338059862519657</v>
      </c>
      <c r="N15" s="7">
        <f t="shared" si="1"/>
        <v>34.039348466082032</v>
      </c>
    </row>
    <row r="16" spans="2:14" x14ac:dyDescent="0.25">
      <c r="B16" s="25" t="s">
        <v>15</v>
      </c>
      <c r="C16" s="10">
        <v>158.678</v>
      </c>
      <c r="D16" s="11">
        <v>157.67599999999999</v>
      </c>
      <c r="E16" s="12" t="s">
        <v>13</v>
      </c>
      <c r="F16" s="12" t="s">
        <v>13</v>
      </c>
      <c r="G16" s="10" t="s">
        <v>13</v>
      </c>
      <c r="H16" s="11" t="s">
        <v>13</v>
      </c>
      <c r="I16" s="12" t="s">
        <v>13</v>
      </c>
      <c r="J16" s="12" t="s">
        <v>13</v>
      </c>
      <c r="K16" s="10" t="s">
        <v>14</v>
      </c>
      <c r="L16" s="11" t="s">
        <v>14</v>
      </c>
      <c r="M16" s="12" t="s">
        <v>14</v>
      </c>
      <c r="N16" s="12" t="s">
        <v>14</v>
      </c>
    </row>
    <row r="17" spans="2:14" x14ac:dyDescent="0.25">
      <c r="B17" s="13" t="s">
        <v>16</v>
      </c>
      <c r="C17" s="14">
        <v>154.31899999999999</v>
      </c>
      <c r="D17" s="15">
        <v>152.53800000000001</v>
      </c>
      <c r="E17" s="16">
        <v>206.25200000000001</v>
      </c>
      <c r="F17" s="16">
        <v>206.25200000000001</v>
      </c>
      <c r="G17" s="14">
        <v>206.65100000000001</v>
      </c>
      <c r="H17" s="15">
        <v>206.51300000000001</v>
      </c>
      <c r="I17" s="16">
        <v>153.07499999999999</v>
      </c>
      <c r="J17" s="16">
        <v>153.07499999999999</v>
      </c>
      <c r="K17" s="14">
        <f t="shared" si="2"/>
        <v>-25.925836313397966</v>
      </c>
      <c r="L17" s="15">
        <f t="shared" si="0"/>
        <v>-25.876337082895517</v>
      </c>
      <c r="M17" s="16">
        <f t="shared" si="3"/>
        <v>-0.80612238285630156</v>
      </c>
      <c r="N17" s="16">
        <f t="shared" si="1"/>
        <v>0.35204342524484389</v>
      </c>
    </row>
    <row r="18" spans="2:14" x14ac:dyDescent="0.25">
      <c r="B18" s="21" t="s">
        <v>21</v>
      </c>
      <c r="C18" s="22">
        <v>225.31299999999999</v>
      </c>
      <c r="D18" s="23">
        <v>224.77500000000001</v>
      </c>
      <c r="E18" s="24">
        <v>219.27</v>
      </c>
      <c r="F18" s="24">
        <v>219.27</v>
      </c>
      <c r="G18" s="22">
        <v>214.79300000000001</v>
      </c>
      <c r="H18" s="23">
        <v>215.04499999999999</v>
      </c>
      <c r="I18" s="24">
        <v>217.655</v>
      </c>
      <c r="J18" s="24">
        <v>216.71100000000001</v>
      </c>
      <c r="K18" s="22">
        <f t="shared" si="2"/>
        <v>1.3324456569813634</v>
      </c>
      <c r="L18" s="23">
        <f t="shared" si="0"/>
        <v>0.77472156990398844</v>
      </c>
      <c r="M18" s="24">
        <f t="shared" si="3"/>
        <v>-3.3988274089821715</v>
      </c>
      <c r="N18" s="24">
        <f t="shared" si="1"/>
        <v>-3.5875875875875778</v>
      </c>
    </row>
    <row r="19" spans="2:14" x14ac:dyDescent="0.25">
      <c r="B19" s="13" t="s">
        <v>22</v>
      </c>
      <c r="C19" s="14" t="s">
        <v>14</v>
      </c>
      <c r="D19" s="15" t="s">
        <v>14</v>
      </c>
      <c r="E19" s="16" t="s">
        <v>13</v>
      </c>
      <c r="F19" s="16" t="s">
        <v>13</v>
      </c>
      <c r="G19" s="14" t="s">
        <v>13</v>
      </c>
      <c r="H19" s="15" t="s">
        <v>13</v>
      </c>
      <c r="I19" s="16" t="s">
        <v>13</v>
      </c>
      <c r="J19" s="16" t="s">
        <v>13</v>
      </c>
      <c r="K19" s="14" t="s">
        <v>14</v>
      </c>
      <c r="L19" s="15" t="s">
        <v>14</v>
      </c>
      <c r="M19" s="16" t="s">
        <v>14</v>
      </c>
      <c r="N19" s="16" t="s">
        <v>14</v>
      </c>
    </row>
    <row r="20" spans="2:14" x14ac:dyDescent="0.25">
      <c r="B20" s="13" t="s">
        <v>23</v>
      </c>
      <c r="C20" s="14" t="s">
        <v>13</v>
      </c>
      <c r="D20" s="15" t="s">
        <v>13</v>
      </c>
      <c r="E20" s="16" t="s">
        <v>13</v>
      </c>
      <c r="F20" s="16" t="s">
        <v>13</v>
      </c>
      <c r="G20" s="14" t="s">
        <v>13</v>
      </c>
      <c r="H20" s="15" t="s">
        <v>13</v>
      </c>
      <c r="I20" s="16" t="s">
        <v>13</v>
      </c>
      <c r="J20" s="16" t="s">
        <v>13</v>
      </c>
      <c r="K20" s="14" t="s">
        <v>14</v>
      </c>
      <c r="L20" s="15" t="s">
        <v>14</v>
      </c>
      <c r="M20" s="16" t="s">
        <v>14</v>
      </c>
      <c r="N20" s="16" t="s">
        <v>14</v>
      </c>
    </row>
    <row r="21" spans="2:14" x14ac:dyDescent="0.25">
      <c r="B21" s="13" t="s">
        <v>24</v>
      </c>
      <c r="C21" s="14">
        <v>193.27600000000001</v>
      </c>
      <c r="D21" s="15">
        <v>192.52</v>
      </c>
      <c r="E21" s="16">
        <v>190.089</v>
      </c>
      <c r="F21" s="16">
        <v>190.089</v>
      </c>
      <c r="G21" s="14">
        <v>189.518</v>
      </c>
      <c r="H21" s="15">
        <v>189.518</v>
      </c>
      <c r="I21" s="16">
        <v>186.47200000000001</v>
      </c>
      <c r="J21" s="16">
        <v>186.214</v>
      </c>
      <c r="K21" s="14">
        <f t="shared" si="2"/>
        <v>-1.6072351966567737</v>
      </c>
      <c r="L21" s="15">
        <f t="shared" si="2"/>
        <v>-1.7433700229001943</v>
      </c>
      <c r="M21" s="16">
        <f t="shared" si="3"/>
        <v>-3.5203543119683758</v>
      </c>
      <c r="N21" s="16">
        <f t="shared" si="3"/>
        <v>-3.2755038437564963</v>
      </c>
    </row>
    <row r="22" spans="2:14" x14ac:dyDescent="0.25">
      <c r="B22" s="13" t="s">
        <v>25</v>
      </c>
      <c r="C22" s="14" t="s">
        <v>13</v>
      </c>
      <c r="D22" s="15" t="s">
        <v>13</v>
      </c>
      <c r="E22" s="16" t="s">
        <v>13</v>
      </c>
      <c r="F22" s="16" t="s">
        <v>13</v>
      </c>
      <c r="G22" s="14">
        <v>211.661</v>
      </c>
      <c r="H22" s="15">
        <v>211.661</v>
      </c>
      <c r="I22" s="16" t="s">
        <v>13</v>
      </c>
      <c r="J22" s="16" t="s">
        <v>13</v>
      </c>
      <c r="K22" s="14" t="s">
        <v>14</v>
      </c>
      <c r="L22" s="15" t="s">
        <v>14</v>
      </c>
      <c r="M22" s="16" t="s">
        <v>14</v>
      </c>
      <c r="N22" s="16" t="s">
        <v>14</v>
      </c>
    </row>
    <row r="23" spans="2:14" x14ac:dyDescent="0.25">
      <c r="B23" s="25" t="s">
        <v>26</v>
      </c>
      <c r="C23" s="10">
        <v>267.83100000000002</v>
      </c>
      <c r="D23" s="11">
        <v>266.57299999999998</v>
      </c>
      <c r="E23" s="12" t="s">
        <v>13</v>
      </c>
      <c r="F23" s="12" t="s">
        <v>13</v>
      </c>
      <c r="G23" s="10" t="s">
        <v>13</v>
      </c>
      <c r="H23" s="11" t="s">
        <v>13</v>
      </c>
      <c r="I23" s="12" t="s">
        <v>13</v>
      </c>
      <c r="J23" s="12" t="s">
        <v>13</v>
      </c>
      <c r="K23" s="10" t="s">
        <v>14</v>
      </c>
      <c r="L23" s="11" t="s">
        <v>14</v>
      </c>
      <c r="M23" s="12" t="s">
        <v>14</v>
      </c>
      <c r="N23" s="12" t="s">
        <v>14</v>
      </c>
    </row>
    <row r="24" spans="2:14" x14ac:dyDescent="0.25">
      <c r="B24" s="13" t="s">
        <v>27</v>
      </c>
      <c r="C24" s="14" t="s">
        <v>13</v>
      </c>
      <c r="D24" s="15" t="s">
        <v>13</v>
      </c>
      <c r="E24" s="16" t="s">
        <v>14</v>
      </c>
      <c r="F24" s="16" t="s">
        <v>14</v>
      </c>
      <c r="G24" s="14" t="s">
        <v>14</v>
      </c>
      <c r="H24" s="15" t="s">
        <v>14</v>
      </c>
      <c r="I24" s="16" t="s">
        <v>13</v>
      </c>
      <c r="J24" s="16" t="s">
        <v>13</v>
      </c>
      <c r="K24" s="14" t="s">
        <v>14</v>
      </c>
      <c r="L24" s="15" t="s">
        <v>14</v>
      </c>
      <c r="M24" s="16" t="s">
        <v>14</v>
      </c>
      <c r="N24" s="16" t="s">
        <v>14</v>
      </c>
    </row>
    <row r="25" spans="2:14" ht="15.75" thickBot="1" x14ac:dyDescent="0.3">
      <c r="B25" s="26" t="s">
        <v>28</v>
      </c>
      <c r="C25" s="27">
        <v>463.03300000000002</v>
      </c>
      <c r="D25" s="28">
        <v>463.03300000000002</v>
      </c>
      <c r="E25" s="29" t="s">
        <v>13</v>
      </c>
      <c r="F25" s="29" t="s">
        <v>13</v>
      </c>
      <c r="G25" s="27" t="s">
        <v>13</v>
      </c>
      <c r="H25" s="28" t="s">
        <v>13</v>
      </c>
      <c r="I25" s="29">
        <v>473.791</v>
      </c>
      <c r="J25" s="29">
        <v>473.791</v>
      </c>
      <c r="K25" s="27" t="s">
        <v>14</v>
      </c>
      <c r="L25" s="28" t="s">
        <v>14</v>
      </c>
      <c r="M25" s="29">
        <f t="shared" ref="M25:N25" si="4">+((I25*100/C25)-100)</f>
        <v>2.3233765196001031</v>
      </c>
      <c r="N25" s="29">
        <f t="shared" si="4"/>
        <v>2.3233765196001031</v>
      </c>
    </row>
    <row r="26" spans="2:14" ht="15.75" thickTop="1" x14ac:dyDescent="0.25">
      <c r="B26" s="13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2:14" x14ac:dyDescent="0.25">
      <c r="B27" s="31" t="s">
        <v>29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2:14" x14ac:dyDescent="0.25">
      <c r="B28" s="32" t="s">
        <v>30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2:14" x14ac:dyDescent="0.25">
      <c r="B29" s="32" t="s">
        <v>31</v>
      </c>
      <c r="C29" s="32"/>
      <c r="D29" s="32"/>
      <c r="E29" s="32"/>
      <c r="F29" s="32"/>
      <c r="G29" s="32"/>
      <c r="H29" s="33"/>
      <c r="I29" s="32"/>
    </row>
    <row r="30" spans="2:14" x14ac:dyDescent="0.25">
      <c r="B30" s="34" t="s">
        <v>32</v>
      </c>
      <c r="C30" s="34"/>
      <c r="D30" s="34"/>
      <c r="E30" s="34"/>
      <c r="F30" s="34"/>
      <c r="G30" s="35"/>
      <c r="H30" s="35"/>
      <c r="I30" s="35"/>
      <c r="J30" s="35"/>
      <c r="K30" s="36"/>
      <c r="L30" s="37"/>
      <c r="M30" s="37"/>
      <c r="N30" s="37"/>
    </row>
    <row r="31" spans="2:14" x14ac:dyDescent="0.25">
      <c r="B31" s="34" t="s">
        <v>33</v>
      </c>
      <c r="C31" s="34"/>
      <c r="D31" s="34"/>
      <c r="E31" s="34"/>
      <c r="F31" s="34"/>
      <c r="G31" s="38"/>
      <c r="H31" s="36"/>
      <c r="I31" s="36"/>
      <c r="J31" s="36"/>
      <c r="K31" s="39"/>
      <c r="L31" s="37"/>
      <c r="M31" s="37"/>
      <c r="N31" s="37"/>
    </row>
    <row r="32" spans="2:14" ht="15" customHeight="1" x14ac:dyDescent="0.25">
      <c r="B32" s="42" t="s">
        <v>34</v>
      </c>
      <c r="C32" s="43"/>
      <c r="D32" s="43"/>
      <c r="E32" s="43"/>
      <c r="F32" s="43"/>
      <c r="G32" s="43"/>
      <c r="H32" s="43"/>
      <c r="I32" s="43"/>
      <c r="J32" s="43"/>
      <c r="K32" s="44"/>
    </row>
    <row r="33" spans="9:15" x14ac:dyDescent="0.25">
      <c r="K33" s="45" t="s">
        <v>35</v>
      </c>
      <c r="L33" s="45"/>
      <c r="M33" s="45"/>
      <c r="N33" s="45"/>
    </row>
    <row r="34" spans="9:15" x14ac:dyDescent="0.25">
      <c r="I34" s="46" t="s">
        <v>36</v>
      </c>
      <c r="J34" s="46"/>
      <c r="K34" s="46"/>
      <c r="L34" s="46"/>
      <c r="M34" s="46"/>
      <c r="N34" s="46"/>
      <c r="O34" s="32"/>
    </row>
  </sheetData>
  <mergeCells count="14">
    <mergeCell ref="M5:N5"/>
    <mergeCell ref="B32:K32"/>
    <mergeCell ref="K33:N33"/>
    <mergeCell ref="I34:N34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25_27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2025-07-09T11:56:59Z</dcterms:created>
  <dcterms:modified xsi:type="dcterms:W3CDTF">2025-07-09T12:38:49Z</dcterms:modified>
</cp:coreProperties>
</file>