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A2F3AFDC-F5D7-43D7-8145-F6C91B75DE3A}" xr6:coauthVersionLast="47" xr6:coauthVersionMax="47" xr10:uidLastSave="{00000000-0000-0000-0000-000000000000}"/>
  <bookViews>
    <workbookView xWindow="-120" yWindow="-120" windowWidth="29040" windowHeight="17640" xr2:uid="{E6B5F457-9468-48A7-817C-A09A41AA270D}"/>
  </bookViews>
  <sheets>
    <sheet name="25_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N21" i="1"/>
  <c r="M21" i="1"/>
  <c r="L21" i="1"/>
  <c r="K21" i="1"/>
  <c r="N18" i="1"/>
  <c r="M18" i="1"/>
  <c r="L18" i="1"/>
  <c r="K18" i="1"/>
  <c r="N17" i="1"/>
  <c r="M17" i="1"/>
  <c r="L17" i="1"/>
  <c r="K17" i="1"/>
  <c r="N15" i="1"/>
  <c r="M15" i="1"/>
  <c r="L15" i="1"/>
  <c r="K15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N7" i="1"/>
  <c r="M7" i="1"/>
  <c r="L7" i="1"/>
  <c r="K7" i="1"/>
</calcChain>
</file>

<file path=xl/sharedStrings.xml><?xml version="1.0" encoding="utf-8"?>
<sst xmlns="http://schemas.openxmlformats.org/spreadsheetml/2006/main" count="150" uniqueCount="37">
  <si>
    <t xml:space="preserve">Grūdų  ir aliejinių augalų sėklų  supirkimo kainų (iš augintojų ir kitų vidaus rinkos ūkio subjektų) suvestinė ataskaita 
(2025 m. 25 – 27 sav.) pagal GS-1,  EUR/t 
 </t>
  </si>
  <si>
    <t xml:space="preserve">                      Data
Grūdai</t>
  </si>
  <si>
    <t>Pokytis, %</t>
  </si>
  <si>
    <t>27 sav.  (07 01– 07)</t>
  </si>
  <si>
    <t>25  sav.  (06 16 – 22)</t>
  </si>
  <si>
    <t>26  sav.  (06 23 – 29)</t>
  </si>
  <si>
    <t>27  sav.  (06 30 – 07 06)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</si>
  <si>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</si>
  <si>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</si>
  <si>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</si>
  <si>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</si>
  <si>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</si>
  <si>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</si>
  <si>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</si>
  <si>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</si>
  <si>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</si>
  <si>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</si>
  <si>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</si>
  <si>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</si>
  <si>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</si>
  <si>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</si>
  <si>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</si>
  <si>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</si>
  <si>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</si>
  <si>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</si>
  <si>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</si>
  <si>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</si>
  <si>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</si>
  <si>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</si>
  <si>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</si>
  <si>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</si>
  <si>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</si>
  <si>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27 savaitę su 26 savaite</t>
  </si>
  <si>
    <t>****  lyginant 2025 m. 27 savaitę su 2024 m. 27 savaite</t>
  </si>
  <si>
    <t>Pastaba: grūdų bei aliejinių augalų sėklų  25  ir 26 savaičių supirkimo kainos patikslintos 2025-07-10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</si>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</sst>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53598E9-0189-4DEC-A507-7ABEA127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7661BA7-DC6F-4CED-B744-91948297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B176E0D-2BDB-43A9-BFF7-A62832A9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640861D-7797-47F9-90A7-E6F74963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0AC8D91-47A2-4E97-A88F-3828C1A5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3E9BD3D-D4AB-4158-A421-43D87C0B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AAE484E-5EFA-41C5-8148-FF49FF73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7C9BB6A-82D6-4078-A1A6-05C42D73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3BE2BB3-0402-47FA-B345-A3833F43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D534DC9-F6A9-4789-BE10-966A0B9F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22E9CEE-97BA-4C01-A4CD-67179A16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2ED99EF-BF4A-4765-8309-D7AB7594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8C9CE8B-9D12-41DE-850D-3A46E8D3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BE827E6-E81B-496F-A9FC-830957DE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BB8F2F7-BB53-4D19-86BC-9B68EE36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E794531-D879-42D3-9F17-D681E0A6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5D3DD4C-BD98-47FA-821D-494DC24F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D72121C-3119-4F50-B085-A28806F3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54417F4-3897-4163-A238-085C6CB6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37B89726-431E-4CAB-9903-35ACE8A5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67611559-4067-4D79-A7FF-A6076D09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157F7CA1-AF66-4BFF-B608-BC9CAE54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8B31329E-011E-4756-B582-D1FBA305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B2F6C71F-CA14-487D-A049-3901420D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DD725D89-2299-4A89-9010-EBADBA1D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7922E29-1B2D-40DB-BC16-5A2A19D6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19711CD6-4EB6-4D66-A6B9-351EDC34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4660652-FC90-4323-9CE7-F7793F80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FC267A59-4E6E-4040-95F5-B90EE23D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D618AE9F-0132-4204-9305-986463C0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14D3FBC5-9012-4636-91F4-B4578280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F8C0978D-3EB7-49ED-96A5-522989E0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4857B43C-4224-4C88-A4DA-911A1DB4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F4A99E8B-8126-4A43-8C0E-BEE181A6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CFBD121F-F89E-4C04-94AE-C0EF0F81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B034071-BE1D-4D10-9EE7-77C8F103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74C23366-6427-417C-8A49-D4F9EA5C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6C920E1-D7B3-4744-B10A-65342EB7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123824</xdr:rowOff>
    </xdr:from>
    <xdr:to>
      <xdr:col>1</xdr:col>
      <xdr:colOff>323850</xdr:colOff>
      <xdr:row>36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ED5EB76-0DC9-42FF-9064-E1447583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934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9C691AD-4835-41E3-8466-3DEB77DF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D4D70BC-7AE8-40BF-B3F9-79B93F3F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FE9FB2B-2EA1-423E-B739-9D5EAD34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547C45C-BDDD-47C0-BA38-00A72F72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B2F985D-E935-4CAA-B87F-335BEDD7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ABFC451-D54E-44E0-8516-25E6E4A1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9DA7728-5121-4D61-B859-0DEDD795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A032F37-D148-40E2-BBD3-5E4CA3A1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C59601D-4CE7-41AE-ADC9-09F9FD3C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BFCA864-F94A-49C1-BD87-B9526F59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D53F56D-07FE-43CE-A559-D3123E11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B8FAB1B-9C59-4201-BAA1-FA4274AC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5EC0E39-7CB7-41BB-9724-7CF3D17C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A93DDF3-C63D-4DC3-BBA8-E5BC0E99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A0F64AE-EE8E-4996-8B9A-24A9618B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A9C6403-62B7-4663-B032-AB53380C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FC2617F-B84C-422E-9D85-DD01749E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A4CF429-F166-46EE-80ED-51392B33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E3B2DCA-C26B-43BF-8EA7-B8DF9E28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07C1A630-E7EF-4A29-8DAC-5AE992B7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147C024-0577-4306-AD2E-0CA11F15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0810880-7EC6-4011-8111-B935FA61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CEC8251-7541-4621-8E25-EA51A11C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D8FC2B5-4467-49CC-893D-91E97EB1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10DB32F-1EF8-4D3E-8AF9-A2AA8F74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9086EF7-9A77-4676-8161-36E9D27D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D07ED2BF-4832-42F7-AE75-E9AB50EC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47C8412B-1A52-42FF-A7F6-113C39EA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B354CFE9-62E9-41B4-AAB7-4F675A2B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D566625-0DF5-45D1-B2E3-B5C3F8A6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D70AED0-47A7-4CAF-81BC-CF77D55A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13D2AD6-9F14-4871-AB5F-5AA38B6A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2FA46AC-523D-4450-A0CD-1C1BC146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EA41791-13A8-407F-B718-D833F620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BB52F8C-761B-48DD-A0F1-47AC018F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A0D0867-DFE4-4DCB-82FF-9D408241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08062E13-EE38-4221-A447-964E15D2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D020EB0-4F2F-464F-8532-42060C09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C8418D4-7F86-4112-A057-3CC34A55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BAC24910-F6FC-4F6E-BCB9-DFD325EC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4F162851-89A3-4574-AA90-DAF75337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788D5C4-4AF8-4C7D-B622-897B5F3F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30F7847D-4BDD-487D-BB6D-7486601E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6D17D10-53A1-49A4-83D4-C2803A15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034DF96-AD09-44F1-A383-4E82AC61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B8AC937-8C6A-455E-A62B-572D8580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E572C58-700C-4DCC-BB93-3D3E063B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C3F8E38-516F-4C34-9D13-437440BC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F21A0EB-3DFC-4809-B89B-0A1C18A1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581A219-CCA1-49A4-B496-A02D8033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A1C4A9D-4FCC-40E2-A3C0-CACDD7AF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09B12C9-F96A-4F1B-B26D-8031F341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73A907D-926A-4722-9844-56171BAB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D7644F6-E979-4E53-B22D-D6BBF071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D356C6C-B9E8-411D-9796-CB24E8E3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A214F26-93B9-439A-99A5-29DEF121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F2CB365-BE38-42C5-986C-F049B62C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DCE2948-DF01-4FEA-AA45-AEE84015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815C779-67BB-421F-A106-4147B737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241173E3-1675-4C52-877C-21C78446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9F7742F-F403-432C-ACF3-37DBFA2D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4DD40CB-2E77-473A-9FB4-024C9E57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91A5A532-1DFC-41E5-B8BC-09076DFC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AACFF81-4A00-4B7F-8446-4905C93A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F61533E-1470-47C6-9AB0-2B72FE5B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8ECDF2E-4C7C-45D3-A721-A6393706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93999B6-98D5-4775-99D6-A5556F56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2F5D40B-67BB-4D16-B54B-75BFDD75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9A8A496-EBBA-4F2E-9CD9-E413360F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302E6D8-0428-4655-A07C-E08AB6FE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04CD1F1-06D0-4013-B44E-2E9A1637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3F60E38-0851-4501-A7CE-0E4F89CE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488A0661-EEBE-478A-86DE-447284E8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BEC1638-6360-424F-B3CC-3FAE726F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8B70764F-6456-420C-B69A-6F25055C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29129B0-3823-499D-A283-CE79F517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B98751A-B500-4D04-8DBA-5EB032DB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F627C17-0B88-459B-BF4D-59943037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99357A4-E552-47C6-8C71-CFDCDC17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A04032E3-FB54-45D9-A604-3036CD29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50A33CB1-89E9-49A0-8216-E035597F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E1EA2CFE-1E72-485B-88A9-EAA31B01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8A811DB2-DC8B-4467-84C0-AD7AE9CE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7F0B216-E421-4A54-8B97-C4E42B24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0A281C37-60A0-4EC2-96B6-B1C77C64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BD71DC8-4585-4EFB-9FD1-037903B7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DAA58E6-9519-4970-8206-90F695E5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D15E856-1EC7-4ACD-9EC0-9F5C05E4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694633BE-AAE1-4F83-8EC6-6E1E8601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5D9F137C-1304-443E-A170-39CCE928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317D8DA-AFC2-41E4-A82B-4FC319B6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1971C81B-A068-4784-B323-F5CE4A1D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9D52B25-74E3-4AD3-AE36-34D5CCBA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482CD0E9-BD7B-4928-B271-1CABC6EF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6D61ECE-2C07-46CA-A6D1-088542ED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768CDA20-7F93-48D9-82A8-EA9E41EC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4B9A55D-1BCA-412D-A538-198B101F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203B293B-2203-4D52-94EC-0AF2CAD3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3BAFD5C2-3B8E-442D-BC92-E9075DF7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295186C1-A6FB-4FFC-B0B6-798FC12F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68C688E-249A-43A2-B4DD-CCE9AF5F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3BA2DB2-0FC9-4B62-B2EB-91612B11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7D114156-510D-4EEB-92E4-B08E8F15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CF3401F-2F99-490A-8A29-45801DA4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4B058B7-2A49-43E5-9213-150539D0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717E0707-B665-4A89-A2FC-CCB0442F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7FA9F61-DC17-41A0-80ED-9BD7D285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41B30D59-34BD-4117-9162-FC4B44A9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5130946B-615E-417D-8762-054D0360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F4A839C9-D09F-4941-BF85-BCA384A9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8779C2DC-F174-4FA6-A3DA-D4F2AF0B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DB0E0D59-E593-47CB-9F47-9DDC88A8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E54DEAC9-71B9-4DDC-8772-86DE9574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EA277D90-18F2-46F4-B295-A8F0C4F4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2D8AA777-0B15-44E5-9532-FE042E6D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82EA8B91-33CB-467E-9E2C-F0DF8799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D34AA8B-234C-46FC-881D-C19EA2C9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6845FE8C-EE64-46F3-836A-346541BA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E035020-9639-44C2-ACE2-9CCF093D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6F4FABD0-BDEC-451C-A950-C1FCA2C9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A7CC27D-BE63-4480-A3CE-3EE162DD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6980991E-14FC-471B-91D5-A90000FB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EA9642A7-A2ED-4771-ADF0-F46D500B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C325F27-6058-4AFC-BB8B-0471D30A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5480977-529C-4964-AAD0-D2940364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9D1D1E3-9D89-46D7-975A-9B7E5987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E2AB945-6DF3-41E1-BF11-A2337000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A193780-78F7-4BC4-A0CF-78E3AE1D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888FE50F-819E-4FEB-A87F-A78081A9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FBD8B15-1CEF-4BE8-867A-B927BC12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A4330E63-53E6-48FD-9F3E-8BD1D288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769DF68-B8D8-4261-BC51-BDCDD40B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F611D895-8C57-4090-92A1-582C0916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E051B2D-24D8-4E71-BA2E-5D4A542D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2A2F3190-6831-4680-BF45-0D4D5A05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70FDFA5-C426-436A-8CC6-5A9C681F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8F2FA9E3-BEB3-4733-9B63-7A6A7707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92A5F6F-03D4-44CF-9893-788DC45B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CA96BDE0-0316-46C2-AF68-CACB6A48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6EBEA79-9C09-4EB6-9C69-9F93B466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E95E490-E463-49F4-89FE-011DDE63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281F987-703E-4E95-A97D-1D01E228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543E63E-4682-4F0A-92E7-6B6C346C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FDAC0EB-5430-431B-A0E0-0278C56B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57C4327-04A1-4914-9D66-FACEB77C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D926474-9810-4CE9-9945-56723D92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DA52AC6-B546-44FE-8357-A991B475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47EAF80D-31F5-4BE9-B635-E056BDC5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AAD9CBEA-4FA4-460B-B79E-6695DE6E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99514341-6297-413E-8C71-D2A78B10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10A65A8-57DC-4760-AD47-881F8C18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E7DA2EB-C624-48D3-9EA2-134E5E8E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3BACB498-E213-41EF-AE97-C219DB8A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3E53E487-4569-48F5-BABA-8FADE87F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D7722DB-8958-4948-A0C4-3E1F072E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B77F897D-5C07-4284-9039-1D84D5A3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6631BA88-C993-477A-9954-3E9D28D2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51F9C032-7E90-46C4-9355-111789C8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FBB7674-9D97-447D-BA1C-47975F70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19998F7-28E1-43F8-9CE4-1E85AF2A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075310FF-E9EF-4D99-8A00-FC9F0068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73EDCFA-704D-4E14-AD84-4CD403BF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DE96AF9-4EC7-481D-A838-2826A7B2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A61A95CD-C71C-4310-BAEC-802A6BCB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563219C-4E81-4724-AC24-855CDF75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90C37102-4468-4782-B2A3-E888BADD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F4C357E-B4D1-45D1-994F-BC1EC32B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FC898A6-C640-458E-817F-9416AFEA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5518745-D7F7-4477-A515-B4FE85E8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2CCB0F8-6B65-4540-A04E-C92AEB4F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6B7DE85E-3DDA-4352-BB3B-13CB632C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9C2ED1FE-ED97-4A4B-98D8-2EBC3880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362C972-07A6-4D49-A6D1-A613AABD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EF9B31DF-CF79-4FA4-90F2-8E96CAF8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63F107C-43D3-4D6E-8B52-F8491774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1F67703-DBF8-40AE-A5D2-1C9FB87B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3476CE2-DC76-47DA-9C0B-2628D5BE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1E44870-DEB3-42EE-9546-79672C37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6D6DB6ED-FC58-419F-A66B-4FBFDEA0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AC285A4-6913-40CD-9D87-0CC7E06B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8F5A1FB-EDE8-4149-BCEE-6B8FDE25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1655B38-3077-4E52-A8E4-F1F6C320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92F997C2-EE2C-4A68-8862-A30EEA23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BAB4CE7-CAE8-4090-8EB5-2A943DA1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BDD3AE59-6F9E-4A59-9F08-706E420A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DB6E8EA-849F-47C1-A8AC-82B8E181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6B755181-0809-4970-9518-0319C83D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7E99504-D9C7-4C7F-AFD3-0E734A6C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C8EFA0A-49B0-4B9B-B305-62A84EDE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15DCB66-5686-4CCE-A3C8-4A2F19F3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88D71595-A2E4-40AB-9245-A7B32A80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96082D4-4A6B-471A-B578-1931A166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353506C-FFF1-4925-8789-E276B8E0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0773CC7-0F9D-4A9A-B8DB-5E43DA4D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4D8A015F-8F4A-4CBD-B37B-31EBAB9A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BEAB971-D021-437D-AFA9-0583EF34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CD029718-BEFF-4484-9E36-2BB6BA92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D7C1D73-241A-4A79-85D5-55711751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E9F6BCF-0A26-4A15-ABF5-3C1D74E5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39456C0-6E0D-45DD-9A11-2905CCAA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00ACE47-0E4E-44D1-A26F-3D603EB8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515C9B7-971A-43C7-8879-7DC9D861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E73BE15-6C3E-4572-BF5A-0924334A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4FE7E72-463B-4EA4-A2CB-A6C1C799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AF583114-9285-47F9-BFD9-D6CB0D14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F3118FB-8C3C-4FBA-BFF3-F7AE3C12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9BD02394-2EDD-444C-87BA-7D60CD0E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973623E-3DA4-4B70-AEB9-A1B3E291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80076B4-2F9B-4E2A-8559-613D7243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119D3ECB-A1D3-4AD6-A91A-9653E0DA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AC27835-4EB8-423D-9ED3-F17F8E9D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2C02C29-BE8A-4699-B4C3-C873261C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A0A6922D-B8E1-470E-82A8-0AAA2151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BDECFBF-8830-40D1-ADA5-3D694195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0DDF2334-2250-4082-BB03-0868396B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3B2014C5-64F5-4E4A-9000-035EC58C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6AD53F4-48A2-45DC-8CD4-1C1D936D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0CB203C8-F427-4528-86D6-B954F4B6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3E858EE-0934-4284-ADC4-E0A1675A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0EE65D0-D005-4DF5-8523-78AEB8C0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C622AC5-5397-43AE-8075-DBCC264C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E2E1223-02AE-4D99-85FF-FCBA2EBC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1575E8A-243E-43A4-9CA2-FA4DE8EA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8B25A163-EFAF-48AE-9AAD-C302C8D1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267EB3C5-54B8-4E48-A564-A6372A58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2C7C9EF9-260C-4F24-B23D-2685441B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04091ED8-05A7-4EEF-831A-91578B22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1B9F4CCE-2E55-46B5-BA6E-73BB9846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3AE2F83D-7755-4823-92C1-0EFA6531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F9F130CC-1B0E-49B2-AD1C-FC06869C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A9B99B1-7B08-423C-A3E2-40F53B50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689F4BEB-921F-4572-A77C-C9ABA475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5C23DF9-051F-4D8B-BF46-AFC2CADA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4F896B3F-E878-456F-BB35-0C65E51B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1AF1CE7-AF15-43F1-A962-F9472430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E83D7E04-EAA3-451A-946C-6602F673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B7C82CC-3F4A-4DA7-89ED-726F5BFD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B511F04-472D-46EA-98A8-CC39961C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FFEF9C2-5AA1-43C6-887F-6B93E0A0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235506C-8E08-4299-90DF-FD7686FD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AC3A75C-4B3F-42CB-A563-BDCA9CEC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F513F3F-0AEF-4F09-95A9-5248435C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3EFA3385-F116-4181-BBA2-D2805D4D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2A0C6D7-D85C-49F8-9302-C8DC51A9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771999F-9D9C-4805-8256-4595D828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80C9C51-F2B0-4616-871D-92438C74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D8A4A9B5-7C63-4665-91C3-4FF77217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9957058-C0B9-40A4-AC10-1BA02885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E424E878-DB70-4DB1-A935-41A1901E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52FE8EA-1735-464B-BAAB-1DCF40FE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F617EEF-844F-4CEA-9756-D0874B6B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726B261-E05D-487B-A64C-C050DA5A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B97FC7B-FD0A-4863-AD22-F5B8404F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82758DB7-9B85-4983-8C3B-5F9513B7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03D111A-FA70-4C51-950D-91BFCF40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A5672B9-4B96-400B-9D80-6EDC3B10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6C360B4-C7F8-4246-93BD-1DA7A0F2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888AFA4-B23B-4C37-8453-311E9EBD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9C828F9B-9C90-4BAC-9501-C0AAE638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26EC4D5-A8C5-4D4E-80E8-367FC0EF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48D7795-D7EC-46D2-ABD8-54B070D4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1B1D1FA-8F97-4446-83B3-69D2B16D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4490B3F-6037-4282-A249-A56CC364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3453131-50B0-4205-A4BE-EBBAA747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11C218D0-44E6-4FB8-857E-4BC7A625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466567D-848E-4E4A-AE47-BEC0C266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57B3934D-CD9C-4058-BF11-5C2D6B6E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E4BBAA9-67DB-4783-98D8-203F3398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99FD507B-3621-45B4-AC3E-CF19FCA4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E37AE6CC-839A-4D14-A61F-B1696842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3C5979A-E0A7-4104-B893-3A6EB9DE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DD49012-4791-4FC0-9A58-AD5E4403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AF9F7232-B453-40C2-9B94-E6FC316A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EA5B4D27-7CFD-48BF-9CD2-D884BD26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F504214-4D77-430B-A34E-55BF67E4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C9FB0E97-79B3-4D1E-B45B-D8C434AE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8BF42DE-E629-459E-8482-1D9B123F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B45D7BEF-F5F2-42F4-90EC-FFA3E8AC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95DAD3E-EC1B-4AB9-BB62-D857EADF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3BBB580E-02BB-439F-8711-CED165EC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83A00DA-20C4-46B2-B884-D2438A53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AB917673-53CA-4B85-A03E-5242A6F3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8D6781E2-EC3D-4E76-AFD4-E5C9094F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4310485-3960-42BD-B996-72194F41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825E17F-CC27-497F-B6BF-85419AE8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DB4D5163-89AB-4DFD-91AE-F2CD6C73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B807B59-77F0-4893-AC00-3F7BD74C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AF7A42C2-ADBA-4E1C-98E2-718757E2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3C4A937-90C7-4BBF-B428-5B05498C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21583C7-D664-430E-B88A-FDBA31D3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AF91A6B-15E6-4A14-888B-9B796171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CFF06AEF-7D9D-49A0-B1BF-B8B54801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0C7B912-299D-4C1B-A8D0-E4F10E8C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0AB806DF-D1D9-4CD0-AD88-02E59060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AE42E63-3A57-499A-8501-0F66774F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812DC43-A006-4102-ACB1-33A53BEC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7ED6476-E7F7-4BCC-A895-D68D42A6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5439F22-BA68-47CA-8131-7DB48554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DB61432-FB1E-4C58-B913-8DF1FD25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86F9A3B7-255D-4818-822E-A075DD16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90FE0DE-7555-4AF9-9122-6D99D4AC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25B25646-DF46-461D-800F-7DC10DE2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5A9484D-C840-4DFA-9917-2749FCF4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30DC83E3-1EB5-4BCD-B6E3-391E98A0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83FC1FE-10EA-4132-ADD4-CF9A3F9F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0FFC8558-DE7E-4AD7-99B2-9AB07177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B2271E0-4261-4DA4-9082-AFA37DB6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2CCF2F27-1532-45EC-BEAE-7842715E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D99956E-0D19-40DB-8F57-AF9EA548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7C15A9A-517F-4143-A245-C829E9C5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8DDC11C-8828-4B7E-A704-4FA5BC9D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08E2A5C-E01E-4775-BFC1-A5590102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D85EE82-9E86-4083-A0AA-931D4BA3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8B69EB22-0D1E-4E6F-AFBB-96A7E134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7033FEEE-6350-415C-BFD5-44FD12C6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972D7CC4-CC11-42E0-9FDE-B87B3BFD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2850FD7A-4E59-4C8E-8056-3833B8FC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8CB60F1-19DB-443E-86DF-365839C8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E49275B8-7000-4D28-B04D-43009B89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ED426C6-6C4F-4A0A-837A-D929DE4A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1FB7D69E-7668-4EEE-B144-C415F118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1E5C7B6-5518-4858-B6E9-BA252163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753DA13E-7AEC-45E6-859C-864B5C73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23FFB9A-04A2-487F-AA4D-ADA992C6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6EC5185E-91D2-4D6B-B42F-6F85F6CA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5C93C86-4FE8-4235-8092-2E28B16B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276F4A3-14CE-443E-A272-D6BD063B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1330DAC-088E-4B28-8849-C2529323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8609EEAF-B461-4D7A-A782-F9C26DB5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59F749F6-BCA6-40B6-9280-22DB3982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AEB1B0E4-FCB4-400D-838E-AA9AA997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E0DB13CE-48A5-4ECD-8FB6-9C9A46AF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837F4906-B645-4FF5-914E-AFA5AAB5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608E5C7-223B-47D2-ABF5-F5A12B80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564E4D0-CD73-4C59-AE2F-48BE56DF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17F31D54-0641-4C37-B384-705BB983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2092808-16F0-46C9-9753-8093B775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B2A35E5A-3B14-4FE4-805A-E7ED47A5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E2E0F6B3-B5C2-4A09-BC0F-C381ABCE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21781661-10D7-4B78-BC48-BB677231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C3CAF5B-EA6C-4535-830F-60F1BB97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37F57E46-611C-48B1-97C2-B25403E4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5534E422-E5D0-4342-92D0-0685CFA4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FB2F677-BC14-4415-9053-80E98797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B41992F7-3A17-4328-A2AE-72675522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15E9BAC9-D049-4551-99D0-E1D218C7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10A81231-7AC3-477D-BC16-6E15A00E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02C5BCA1-539B-42AF-8ECA-5FAEF9EC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2FB1CB1-E01C-4C2D-A5B0-DE2FAB02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BA8FFF9C-4FCF-4519-8894-BC170AD1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3624243-E291-4B42-AAFD-0A2F8C8C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517B3C94-A3BB-447C-8B96-02925433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3695B22-5FFD-4FBC-9093-A514080E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120BC566-2089-477B-91AC-E10B96BC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3BB8E5B-FBD2-4002-9168-77DCBE77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A4310EA1-181B-44E8-BAF9-F79FC796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FB69A6C3-2287-44A3-BC87-68D5A509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794FBE8-F3EA-42BE-884F-86F0ABB3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5161CE09-CBDA-47DB-BF39-BA594497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3746BC94-62F1-4E3D-AF73-A276B8A3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75A6D7BF-B8EC-423F-8DC4-43536D55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B8734219-919B-4FC7-83D3-A4CA4DB2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F5B6276-DEEB-4791-A0A9-A9B62A63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D0EF3AB0-0F5A-4195-A5F8-A5CF6D18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484DA0C-2CF3-40CF-BAF1-F4A4B112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A7387A77-F5B2-45AB-BDD1-56746ABB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76277FD-0802-402E-B733-B9D99B92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A469609-9447-457E-937A-C392243A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946BD68-4789-496E-8145-17F3D278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8E957A9-7BB1-4312-A3B8-B763FAF6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8C3E220D-9896-4CB9-871F-459AC925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58B8986-D1F1-471B-972A-80EDD0F7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00124208-8A87-448B-A454-9D5E6F75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ABB692D-7813-4D75-A6CD-793A915E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67F4AC52-107D-4470-84DA-F43EFB3B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0CED8E6-D855-499E-9E7F-C8F22342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48E9B832-9780-4CF8-8F59-EA3B7078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80DFBB7-DD01-44E9-B0B0-863D5C77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93EB2F21-D223-46DC-AEA0-C30A25FC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E3EF34F-4E6E-4EDC-812A-1700A725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A8E29A65-614B-425C-8BC4-BBF8BC80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0F5E7D4-75F8-435A-B7D1-2FDDE6CA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C8343C9-3683-4660-8F00-9D29FED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906E859-C4AA-4D03-B877-3AD60682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C78D1B2-00EE-4BCB-9319-DD055F6F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C0EF46A-600E-485D-82B1-168F2FCE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0A93C79-F800-4F14-BEF3-D41C5ABB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0C678C8-EBFC-49F2-B4A7-44AEC494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6050374-AFFD-4FFC-90B9-ED4EA48B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8B2BB1E-BC23-41EF-B038-D19069E1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8C5C2D49-6196-4509-8B16-14E353EF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C420457-6F91-4E6A-9EFA-58086990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ED366048-6ACF-4D0A-9713-95D4F229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4AEB66C-9C8A-4A1F-BC58-BB482FDE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1D13378E-55AF-4DCB-99E8-478BCB07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CF93902-632F-4CD4-9681-CA227011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4A28AB7-4140-481C-834B-6C688B50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7D33A5D-79F8-4D56-8AB9-E5492E5B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4A0E779F-24FE-45A7-9DA1-AABC9C33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873DBC3-13B0-407C-BBE0-14A291E9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1893B2A-35DE-4CC8-BA8A-984D6B3C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64BC1EB-9547-4EEA-B7C3-383E3C97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075F44C2-E50A-4BAF-AA3B-169E4736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9920E5C-F8BC-41BE-BD90-53240FE7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C63C10BE-F410-436B-9327-B6271CF5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E42F17B-1AA1-41E4-B518-07ECDC0D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A849A41-87BA-4CC2-AB3E-75B61E9D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7465D84-B701-48D8-AB81-B8720E6A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AD46B775-ACB3-43BD-970B-A81B8A49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FE37162-A50D-49C0-BBA3-0304B141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67348CF9-F180-463E-8BB6-D10FAA26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27FEAFD-66B9-482D-96F7-C18B8D5A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CBD0B00-D971-41E6-AA4B-06FAC77F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7432185-3574-4636-8CA9-3058FC1B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1F5B93C-8985-4728-AE95-E9B07A58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B8040F99-3FDE-46E7-A54F-69AE7531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BC716004-8EC5-4A86-AB6F-24EDF47B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6FA00075-24DF-48B5-B850-7CE43B78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1E1289E-00B2-47AF-972D-5ACEB038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A37519D5-E52F-440F-9347-34017F79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7B6C647E-133C-4B37-9A7B-0E8F3C0D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D89366DD-FB5A-4B53-BCF8-996F9052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25078B0-DDAE-448C-B022-F341BEE0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FEDF2341-7E8C-4768-AF41-BBA46D24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4160CA1-E661-4E8C-B8AA-B83DC72D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C97CC0F-FD4B-484D-9DAC-BF877363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6423E31-31C7-403C-B79D-C3D8540D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19BC133A-A054-42B2-8B99-355FAB31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D2F7C85C-2A22-489F-8DBE-FE22ACDF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F971C6A-4958-48EE-9676-ABC6B370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54E182FB-0E41-4047-9D6E-90DAFEAB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B7811D4-AB13-469E-91F8-BC1B5B8D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8E8C20CE-77F0-44FB-83F3-E6AC0548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2AE2182-0B15-4D1E-A90C-1D2DFB92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FD4005D1-0334-4CD6-841F-2857A886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5ED0EB5-3286-4A75-A6D9-BE92A3FD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9A4EE52-DAA3-4C92-A2EC-BC9B447A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09AC3F0-A544-472F-ABD8-1513FF75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8AF5E68-BA25-4A0F-8797-D3FB2823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52FC656-0826-4718-9C12-AD9401A9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AB5FC49C-484F-43A9-9BCA-AA2C9BFD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6DA5E1C-EAC3-4D7D-8890-55B3EEF4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979B68C-654C-4851-AA9F-64BB6FC7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374EB55-7C9F-4B91-B23E-55A6EC11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CACA292-4C83-418B-BA7F-71EAA50E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F8AE326-07CC-4EBA-9A2A-2BEBC613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56FC7C1B-8040-420F-977B-DCE763BC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AD4B2A2-B74C-4553-B52D-310C3A35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8DA3045-30AF-40DA-8047-F86F2CC4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BC6C26E3-5AEA-4D36-A5B4-3EEDC506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15014E2-917B-4A38-BE12-486F1C69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379593E-E442-4B5B-A183-3EEEA4F7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E79FBC21-A82A-4C0D-B1A1-C951F0D2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08363B2-BAE8-4BCD-A833-B5FB2B6C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900D5284-56CC-45B1-A86C-44D79270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F023E4B-B874-4990-972D-022B19AC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5D8BD332-931B-4ED8-9518-50EEB5DC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FBBE42A-5EEA-48C1-8819-A77A2DC6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74DAC57C-2FB2-4C1D-8672-E025D9D7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BC7789F-793C-4FF1-8AB5-EE4ECAF9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479F0A99-A33A-4A25-8BF4-354C5897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49495DA-3940-41A2-94E8-0DFE1EE5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E99348F0-34B0-4E57-904B-0F00E158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2D28C2DB-B2AF-4B68-8305-2797A7D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CC999516-7886-4378-AA25-CAAE1D9D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A488E494-ACB2-4A28-98FD-8CC87775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6274A45-B1CD-40D8-BBF9-7E691213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DA2F2625-E12C-4870-9AF8-578F0887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32383CC-E622-4434-AC70-AB0BE47A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4CB9372A-AA92-4DB1-AE99-FCFB3878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778A2E8-4C84-4313-B873-099C4492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7F0D347-E863-482F-9BC8-6D4494BA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12513F0-5232-439A-97B7-71F8D221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6602A18-2472-4B55-8945-4ED18D33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74A41649-BD9D-4560-B4C2-7B53E2F9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5162A3F7-9918-446F-81EA-E214FACD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BA59599-839B-4A40-A9B0-874DB39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CEEA5003-E20A-43F7-BAF4-5B06B332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8F1490AA-34AE-4C92-8711-243DE6FE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AEDC7AA5-C93A-4125-A9D4-33CEB0E7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AB019BC-CA91-4D1F-A3A2-21F78837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B500AD79-312E-4631-8F50-550ABBF1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2D86525-116B-4FA0-985E-4943F029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73F2ECC9-9F63-412C-B1C6-CA0EB461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8D35ADE-FFAE-498A-B340-9EE91799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1CA8655C-A31C-40E4-AE1B-DEC8384A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EC94893-399E-48C1-8347-1D288E0E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B8785835-1682-465E-898C-F4A7451B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371D1A3-19AC-4A58-A228-B9C166E9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75F8B42E-8EC2-4D63-9527-BCAEBBB7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D884F6B0-D721-4494-B303-46B44F8E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A73CF982-88CB-4DD8-9EA4-6B75294F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7BB83A1-57E2-4266-990C-00C932E9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693D622F-60A3-48CD-A57F-7153D0A8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8C6D915B-5113-4443-AB5B-9FDDAF5D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BFBD3F39-08EF-4A7C-8F45-FAFE2CD4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79E95E4-CB00-4EF0-AE6A-DE6AF0A1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F05F8DCC-48DA-476B-A4AA-4B79AA4E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B6451F97-BC96-4778-BF71-B1108EA8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A44ED1AB-3D6A-41A5-96F3-5E8D8D94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1295B2E-2F6F-4C9D-86A9-EB9BFA4E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C18C537-1797-42DC-BB62-FC69F55D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49B286C9-9645-48FA-A9D8-62943F08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804F0EE-32BD-4355-A2FA-DD6E794D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6B4EB4A-C0A4-4C8F-AFA8-CC27A250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606DFAE3-BBC2-40C0-85D2-524EF9CD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B156A0E-7AD4-4CF4-846F-56A2C894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795829C-6579-41CB-8828-5D95E834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E894566A-58D5-4AC2-BB18-AA0A9AF7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BB63541A-8C02-4C43-BC3E-8A05AA4D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4EEE93BB-A82D-4698-8C18-414980BA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6942726-0796-4770-8697-786BFDFB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3ECAF048-EA02-44C4-90B4-DA64F523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3D11D54-BC04-4B51-8CC4-A8FCF15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533A48DE-1672-4855-9760-73E01FA9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95364D61-1BC1-4A10-87F9-340F73E5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DD5E405B-8FCB-488D-BB0E-EB7D91BB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39E3DDF-64F4-4466-9367-AD2FEAB4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C57EFB52-4DC1-424D-A4BE-32F4E751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F6DDE54B-0334-4DE4-9BE2-C07ED0CE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33C956AB-33D2-476B-BDF9-CB8F8A22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2318BF9F-7F14-41B3-813A-D2828B8C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6F7912AB-9920-46A4-9AB1-0B46B22C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E9B6150-C49C-421B-9BC1-475DD940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26071649-7C8B-4C3A-9A23-BC1A2855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48EF2682-6AA6-4ED5-A085-3A6E2573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F92E1A07-53D7-41AA-8606-7E9CDD0F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2A5FE593-5087-44FD-8E0D-20C5AC59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1B029D4-2484-4895-9B75-5E4B2F61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8C228C0A-3296-404B-889A-A6B0174E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0382360-502F-4EBE-8C37-7768BF79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61872E9D-AC80-4B5B-8F63-BDECA23A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812BB11-25A8-4145-9BF2-6322C67C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BBC1160-7E04-4549-B378-F7E4BF56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00089D7-6CF9-44B4-B575-34AA62A1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A5D15745-C0EE-405B-851F-C1274EC4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4BA322E-C1A6-4FDD-A525-F58FBE0E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FA56423F-AE2C-4AE2-BB86-7FBBDB98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3B793AD7-D366-4482-AD43-8BCC521F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086E4EB8-571A-473D-95AD-B1C0304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2EFB717-3334-4FCB-9A66-ED3B1F65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0563A30B-E075-4D6D-AD1E-0C052D1D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CD96256-13DB-44CB-927A-142CBA77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364ABAD8-CB8F-4DE5-98C0-D972387A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279D470E-E532-4E34-B339-9E23C0DD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55CD756A-5140-440F-BAD3-6EB2DD74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C0361F3D-45C2-4215-8EE6-DA21B9FD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BB88617A-7EB9-4DC6-AFA8-0A3FA682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17816B8-2F63-4247-B878-53A7E5AA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33AB1866-5BAD-4C37-A36D-6A85823A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B199C78-4FFE-49A5-B9F7-B1E96D91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BD2FCACB-366D-45CE-82B7-A53273B2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9BF2F5C2-D200-4311-8C91-EDC8DBCA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697E9ADB-C47A-45A7-B737-849A242F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DDC8FD7-610C-40E1-A14A-03139BEA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3D4828BF-7ABB-491C-93B2-C68ED66A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769A06B-49CD-4B1A-BF1A-CDF6BF27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106EA741-805A-42C2-A337-C60C8078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D76DE2A4-A722-4262-96A1-1EA2071B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C5813020-612E-426F-921E-02185048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2ECD91B-AB10-421D-966F-2635F700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B50ADBC5-9D31-4D3E-A1A3-4E399075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4CB739F-34D5-4263-93A8-DC49B29C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116D7732-E92B-4352-9F0E-1C95AECE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18BA2481-08DA-4EB6-AAD7-367BF27D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6C9317A-56F0-4809-81BB-8F82350D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60D673FA-8D1C-4439-8B29-F69B00F5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457A1C33-4027-4E67-BB04-21FC715A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53F93A6F-BA6F-4E48-ADA5-B0A29D69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D1ADA72-CB3B-458C-AAE6-859CB099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18E1D8BE-A43A-4BAA-830C-ADDA93F5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E34C5939-69EC-46A2-8764-EE4A4F45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3666219D-3EDC-4AFE-8D2D-93817E51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5FF27648-0C0F-4E19-AE84-47587A60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E0C55306-D8E8-460E-A214-347C4818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B5E56D5F-F91B-4498-A586-C5FD09F4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6FF73222-E204-4B64-8E7C-87DB081B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3DFFD40-768A-40DA-BD0E-6AF54273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CCB5A6DF-CD53-491A-944C-877A1521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7FA8AA6-1112-41CD-B1DC-7B5EB865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9E14EF1A-4F92-4855-A51C-67AEF4A2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337ABAE3-90C7-4B4F-8B9E-751B3467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A159B93E-44E3-4436-B4B4-4CA2A2EF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E983BEF-5889-4510-B0BC-26135FD7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EB27055C-A4B4-457F-B4EF-EF311CB7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8C5458E-7D34-460F-A2C2-9F9D2CCA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B8DF6188-42B4-48D4-83E8-1E7DD3F7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63E1830-0FA8-4B79-8D2A-1F9C8F4B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8E7BF45F-DA73-432B-9E73-2E2E64B5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98F146C7-4D14-4920-BCB5-DF0E9273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5B30562-087C-464C-AB39-B0AEC9A3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5E359CA-E8F8-42B6-A577-60FAAC7A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C20DF2D3-A799-47A3-AB97-77207438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8CB94DF7-3488-45F6-AEE9-698D926A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D1EB6C09-14A8-4817-B5CC-84F5138D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F8F9668-7A65-41F3-B169-A95E514F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0A20093F-E98D-4325-A36E-2DC27302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729F21B-AD51-4029-BD9A-156D7368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AEE2AE15-BC4C-4FCA-B9DA-7136192E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34827FD2-2549-49AF-9C6D-8D841385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FEC248EF-CA15-4703-A53E-EE410184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7792503E-F5A2-4A80-87C1-A2E2A524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C42024E4-C20A-4555-8166-10EFC9C2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DB98C4C-D8B4-4559-AB7F-949AA79F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2CFC1F2-02CC-4AE5-A95F-1EF92B50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7C850671-92F5-4CA7-A7C0-65ECDA05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893F6F8B-5F86-48F7-9C43-2DEF9C25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D3944C5-8C50-41F8-AF73-102A61B5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7797990-0AF6-4F91-A78C-65F765D5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1E149ADE-2040-445C-97BF-D674C3D3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0AB7FC7-BC38-4E17-8E95-1A423A37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D1D6B09A-8889-46C8-93B7-1394CD58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2A2B9D9-8E6A-4EB3-AB33-3C6964C6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CC6A5220-742C-4CBB-B60E-DA17658B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4C3C6A7-E169-435F-A878-9B2A0409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D06FFE09-D3E4-45D6-BDF1-405C740A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68FD5EAC-4359-44ED-BC07-CB04875A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A2EABA63-12EE-4647-B6BE-735C4B6F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0E6D927-80DE-411B-9C0B-CB703C5F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735AE7E-9A91-4500-A528-78098E3E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BED97D3-B289-4A0A-B976-47134465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FFEE9812-75FB-47E6-8CDB-8162865E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B042D7E-18B2-4AE0-848C-97BE9E6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50A6903-05C2-4C16-8AD2-500EAA5E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612A32D-3AA0-43D8-B452-FF0CFA26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E7DD9CCD-87FC-4AFC-815B-D88EFAFC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913B0BFC-3AC9-4BC0-9AD9-DDF281FE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13B0D74E-711F-42B7-BA91-BD531494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066C62D5-2559-4F80-A824-BDF77275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4182A234-F7EA-4A27-8838-F08AB2FB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8B9FCBB5-D3DE-4635-A6F2-3463AA61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59845AF3-FFCC-49CD-8383-122F9D1A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78575D4F-1CFB-41E5-A4F9-75A69B11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30DCD59-8159-491D-936F-16F3FFDB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8516E442-3BA2-4170-BD7E-C6D39640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ABAB596-2E1A-4E79-BAE5-4BA8749E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43DFC43D-9FAF-4057-82FF-5C2ED5EC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7E95FE57-8F8C-4F5D-A633-37764DDC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AF381A89-0D18-4969-B506-79213445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0F0DA99-03EC-41F3-B850-FF65DF92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B1D4EA81-DD0C-4EA7-B482-35A63B7C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DD3E9775-253B-415B-8E4C-EC396912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FCAD9240-3703-4F99-9AE7-91F1192C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5643AA6-6C6B-4F04-AA4A-03EB103E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6595503B-CC8C-4067-861A-B3CE114B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5A24D90-A387-4581-8ADF-384183D1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9DF83068-A39B-417D-801B-F9343F03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0A8A213-4A3A-46C1-8E37-2CE8E61A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B149B4C3-A365-4029-8C64-4B941EC5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58D09775-0E9D-40DD-B623-86EFB462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99097922-2140-45FC-A3EF-5A255D75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A707F56B-2DDC-49CE-AA2A-47D6EFB7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C7031927-40B8-4A7A-8F95-73F84919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39FEF10-31FF-4DB3-AE71-E74C008F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0FFD4793-1A1B-46F2-A96D-D840B960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379FF0A-A82C-449D-BE0C-494A58E0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8112E7DE-0553-419C-BB9A-62DC45E0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D5FC153-8B9E-4820-B278-B4A94136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F99FA3E0-856D-40F1-954D-2F1E9DCC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14AB6E2-528D-4347-95BA-7CAD8E1A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7EB5835-B681-470A-BF2A-45FF271B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28EB4F16-7BED-43CB-A047-09C26286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8961ECDB-7235-43C7-B98C-9A57D080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8A71B988-9637-448D-9B39-444CD2B4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204ACD2-EC87-4C07-AF31-EF6DD45E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7DA6EAFB-3763-4E34-B6C8-D1EA5A61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D529D93-ED60-44DF-8E89-52330D12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048E2267-A343-42AC-AA77-4A047743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D65D63E-1EEB-420B-8AF9-5795DEBF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C98BB40F-9EB7-452F-A9D5-993A6E10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1CC6AC9-7722-40FA-A000-E95C3D18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0A365F2E-C1AC-4818-8E9F-DA3AB1C7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6C8702FB-44E3-4C57-850B-F3F53AD6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078E0BFE-2A51-4A7A-903E-2E5444FF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88232CD-ED07-4C16-A085-E00CF9A3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2C1886B-1EDD-4D0E-8BB3-9D35B768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B739B3D7-81E9-4EF5-AA7A-15F6E721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6EED8F8A-0B27-473D-B09E-CC558222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FF5CC19-9AD0-404A-9CBB-0FECA663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3F476E90-7CB7-4E7D-A2CD-C0A93E49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7D7DD9E-3E05-4C5B-B581-B7E6F909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3D1B25B6-2F52-4405-AE28-996F78E7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F1A1E40-B1C9-4138-89A8-43B9C009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D1910B69-38ED-48A9-8DAA-2BFCB9EE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513AB26-F39C-49E0-9D0A-9E755116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E734F906-CDD9-4DC2-91AC-F5439679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266E631-D111-414C-8D3F-8D25C081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E60D4366-0F7B-4859-AC52-0F7D934A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9B14BC1-DFB1-46DD-9FED-4DBDED44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5A63F4FF-9FA7-4A94-B33A-0531D532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0B5F2EA-4F74-4D6A-BFB9-9E4710C7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1A90FA79-BBB0-49F1-BE96-FFD0B19F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449A5BFB-22EC-48B1-A53C-437C470B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B8BFC836-4959-4818-8205-400E6AFF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8C60A6A-77F8-4345-AC39-8F73D93B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5D21F512-5EF5-4158-9BE9-8EC6C6D1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02F3D11-DE3B-49FC-ADE0-483452AD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E8C000D8-4340-4F92-8A69-E0D843F1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8F3A5AF-9DBC-439B-A7BB-31AD64D7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283C9822-F033-4BD6-BE26-DA586772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328DF06A-0125-48E9-B358-409EFFA5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74743C4F-C093-4A5C-AB30-B479CAED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A82392AA-A7A3-4A2B-8F42-CEF5A3B7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B448BD2E-E726-47FA-AAB4-F26C225F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CA5C3246-6412-4EE6-B3B4-05A818B0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1A60F79-FD30-4391-8E4E-4C49A7EF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27503354-C909-4CA9-8179-C3FF41EC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3190167-F957-441A-932E-E59B3DB3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CFAFEB2-1BD3-4A9E-8D69-77260C2E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5134934F-3F89-4C55-8524-6BFA06EC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4A8A39DC-4C40-4931-803E-2EA4073C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2A0A76A7-ECC1-4E1A-A960-08133DC9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4F52C3EB-5E83-4E59-A455-7E8291BB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84FF7CE-E325-4928-8DFD-22E775F9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F78BB50-526D-4E5E-AC45-7634B2AB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07BDF5B-9157-4A55-99AD-FD00F56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5267AB10-5570-4879-8E5A-FE440119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8D4FE29-AB96-4CC5-97F2-E63FB50B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EB3C5AFC-48DB-4DC8-9069-7CE6F315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892D390-425F-4F67-AFCC-266F7E82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0D85A4A0-0466-4F3B-93CA-D48355F9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54E7E9C-C5EF-4F99-AFAE-39A71F05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E23935D-8B44-4A68-96D9-ADAEA9AB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FAA680A1-65D1-4F27-9444-E754884C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C24DB50-9245-4BDA-A174-33A8BB4A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17F6092A-CA5D-4E25-A4CF-A8A19C0E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48522368-D1A0-499F-A51B-FED52D91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7E0E5E62-74C5-4BFA-A82A-5B556672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E5BBA22-5C95-4401-B8BE-8D19453E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04C3259E-9B5B-4B81-90F4-2A60F4AC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A911C9E-893D-470E-80FB-109085A4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84DF72EB-252B-407A-BB16-365CA3AE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C81BE264-E330-4D57-98C8-D949DF60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C8F8A06B-B95A-4839-A84F-20C712D1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92D6DD7-E3BB-4EB1-8CAC-E758A0FD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AB20693D-B828-401D-8A4F-2DD8D89E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67014D4E-FF3F-40ED-9370-4727509B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17A8D4AC-4A67-4BF1-A1F5-6CEE61FB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1DE043A5-FADE-4FAC-9530-CB9ED262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4D3FF668-7962-4CE7-A9AF-48272DAE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48C4B03-470D-4E21-9E79-BA25B005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EF3DD764-F586-4B16-BFAD-42BA341B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0C963EF-2E15-4714-95D8-9E231057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5A7D776B-0012-4ED2-9FB4-40024927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4232661B-C9A9-47FC-8BCE-3C8B107D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0B5D5C60-8A8E-4A14-A9F3-D50CC0CE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C7AF50B0-5BE3-4F3E-B9A9-494FE588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26EE04E8-6B35-4615-89EF-122B421C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BC97E14-47E8-4BA6-8D13-45E39B58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6AFEC601-F9A9-458A-A98F-4321FC80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C9637922-1C23-463B-9F20-79F7C489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71FFBA75-CBD2-4118-9C2B-5D41500E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7B30F520-F67C-4C3B-AF4A-C90DCDEE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BC5E8C48-AD0B-4078-9DB0-88E46E27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95D0317-46BA-4474-AE09-A61E2383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C6A3E6EF-BB13-4715-9CC8-3C7E178E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42FE944-B4CF-418F-9906-274F4CE6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7E1B7F48-58ED-4AC1-AB0C-8930B207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FDCD8915-23AA-4928-B1C7-3B1CCFA5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F07CBBCA-C40C-47D6-B1F2-28E322D7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3250CD8-2642-49AF-B692-8139B4FA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8BB3C573-C0C3-4760-85EE-2E2BD8E8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23DAF47F-2DB8-47A9-8D62-F702D2BD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506A772B-CC06-4032-AB70-3FB043EC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CA435D7E-07A8-4D4D-80EB-0F9458D9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7B256F9A-0967-45FA-8DD5-3AF2D549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F0B3A1F-7DC6-4068-B922-78221139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F1757CDC-42B8-4290-9DD1-5D3236F7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B2AE55F-7826-4772-8A2B-B4CCFC84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5CA63571-FBCE-45E3-9CBC-A6E4D764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83B3380-7960-47F9-810A-F64A5080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6DBCB48A-3699-4423-B741-64FAA4B4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DB4DABA5-D575-4A6D-9F98-3A64D054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89288495-7D6F-423A-96B9-4B5D1AF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106FCF4-FAFE-405B-AC01-FF3C13E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8BBD0792-13DC-4A65-A80C-C3297D97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A709839-C5F4-4A1D-829D-18FF48E8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BF4F153E-627B-43E3-AB32-831C4F9A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76CEA3AA-F877-4BD2-A6C4-8ED6E376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916870F6-2100-4630-B6CE-58C3630B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65E0E59-96DB-446C-A4FC-29D8237E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DD42B2D7-351D-4045-B195-836C7D23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F7ACE799-4959-4947-AC0B-AAD9C011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B8528DF5-50D8-4ADD-8F76-B7EB6E7C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AA0188A7-A903-4335-9ADD-A58F0B59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22A5534E-4727-4B25-94B2-3AB7A69D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FA6ABD6E-D02D-40AF-8855-7E62F1D2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A0CA0F0D-AD4A-4282-AA4A-B73311CF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6F369C45-119D-4299-8E61-1A1D6EB8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618005A-3773-4E2E-AD5E-7249CD7B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C61AD3C4-1689-4B4C-A240-8B6E340E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1612B295-E735-42A1-8BAC-6AD51208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05348035-A840-4DF6-B560-3D2B23EC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E942FEC0-236F-4C9A-88D7-7EAF88F2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285BC9DC-24DD-4969-978B-8B2F79CA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425BF1E0-300A-4DD9-A5A0-CDE40DE3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AB4E58D0-C313-46EC-8CF0-B6833C21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4B67B6C7-843E-471E-8FF4-79090129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46190C27-ED43-45CF-8FFF-3625EB88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80FC422-2172-4EDF-B8E1-C2B0AA77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3EE8353-6A0C-4B95-B3BD-49ED4059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B12BE0AE-E780-4A0B-8C61-AEFCF727A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45050F46-3C44-4766-BFE4-97D053A4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26269075-C738-4533-8451-AD2BFA9D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C70C78C4-B1F6-4933-BD36-371CF7E2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4BF04272-2625-4E33-B2B0-82C9B810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24A3EC25-C1D3-42C4-A2BE-7166DACC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46D37484-ED82-4185-AC4D-1B90B10F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A7C2F993-96E2-4588-946B-B8A73E71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CC04D727-BF60-4159-A168-CB98A1CC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16D97ED9-27B7-4758-AF4A-2791DDB3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A6AECED6-4371-460A-B76F-CF47FDB5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7C16AC85-CA3E-420A-B9AC-A2FF9553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F45E2FCA-55D7-4B75-98A3-8DBFF51F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DC0D4541-7392-45C4-BAF0-0605B3E4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29EB8465-E9E3-42DC-A685-E4C64FDB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FD716571-D94B-4B4B-9296-FDACD41C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D111EDAE-B3D4-4DC4-9DE0-CF397595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D516EA58-E18E-400F-B06E-C84B6052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18F40164-BA0C-462A-A4AD-188CD97E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831DFDC-27BE-415F-ABF6-B1AE6E8E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D9FACB61-8DD9-4D44-9555-2D70EA735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632406E9-EADB-43D1-B763-E3E2C1CD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2241190B-DDF0-4C27-94B7-41BD2044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180718D-4B80-45FF-AB4C-E277BAF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EB50AB53-E14A-4AD5-8D23-35466018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7ED751EC-CF79-4355-8455-59A310D8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615C1B4D-F449-4551-AFCB-8FACD683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CBFC028-6AA7-4D80-A6AD-975B1067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83C48B79-E100-40CC-866E-268EBBA3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0C2720D-3548-4639-891C-A6C57C72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0ADFAB0E-71A0-4421-8FBA-6985F627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9824926E-1D0B-4B5C-88C1-FEFA8D43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6A781D6-3678-4D04-BE39-8C343CBF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CC689BE-9C4B-400C-B23F-6F1D9ADF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E8491DD9-0404-4451-A682-3D4F1C68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3A2B7BDF-458E-48C0-94E9-C3A40B72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C84F0551-A3EE-4741-9056-DFC690A8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3FA3363-406E-4E2C-AEB3-94F664E0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4606636-B81B-4B27-AE9D-F5320493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63910D5-E5FD-46AC-A6AA-17079745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B7740F2C-6930-41DF-ABC2-6516D5D4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A6F3D73-6A1C-4043-ABA5-99BA705E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E375F1BD-467A-499F-9A72-5AA4B32B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60334E3-106C-494C-B743-1CAD1CB3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60D6B0AF-B275-416C-9468-52D40965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D8F85B5-ECFF-49B5-8FE7-F22BFFCF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09985568-9CAE-47D6-819E-8699311C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98F0CD3E-A4F5-4B51-82D6-14FD2E88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C5BA18D-9DD8-4D46-A946-B3A3F6E7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1BC78668-6378-4360-813B-ECAC6843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2835D464-82F4-4541-8929-B582EC0A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F1F30B4-0768-4784-A888-BA00935A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24D62FDA-8CF0-47A4-806A-E5288B0A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354BC842-F7FA-4E20-A8E0-82C2FACC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63F7B46F-F72A-4423-B15A-4A36ED4D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267D7A6B-F9E6-4340-818B-832E3745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BC74D53C-3A0C-407A-A2FB-36D6AE00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5F5BDBD-19E9-4EE4-8C85-F3FF4545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8C693A04-BF1D-4745-8D96-B3AB9F3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A638A6BF-E1F7-4458-944A-6387AAAC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D3AAEAAF-7331-4242-9FC0-C3FADDCA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8DD1DD26-FD88-4D65-BB5C-AFDE022E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7EDF4C44-A393-4B2C-BA44-EE68B6A3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B5DC512A-5F32-48F5-883F-DF1EFA4D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681B739-3BF3-4BF5-8B70-FB3565F8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699BBE50-E885-4F09-91A8-A8DCE6E1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C5AF87C-2474-40B8-8930-E4EF86D6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B183EEB7-F460-4945-90F5-E7429FF2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1C55BCEA-4260-46C5-BA2A-E97F46C7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546CC7F0-D9CF-416E-A5E7-6D7BD00A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021CD26-C0FB-418B-8B5B-96CC0F50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7D5B6833-8D72-42FF-BF6A-0FA16C33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AD81803E-4E7F-42AB-ACE3-EE52663C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3BEA08F5-CFFE-4210-ADB1-A40AD865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A8C70D0B-64C0-45BF-A287-06D61107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989ACCD4-2F90-4D66-826B-55356A7D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0CCE5579-490D-42D4-A538-530741C7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0A44800-BC5B-4170-ABCF-A60A9660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4DD98445-3816-40AA-8E71-3D826858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2C5DB5B-180F-4B71-AB56-28C7DEAE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116AADAD-41B6-45A6-8A85-7833CD7D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CFE72E06-FA4B-485F-8AC7-DD91B1E8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5889371E-ED07-4013-A609-402D0602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122E7DFB-3140-4E34-9AE9-1E741484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614073E8-1A85-4333-8128-59229421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FDDCDE5-D5DB-4392-8863-8DB7E2A7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03A5BB24-00F9-4789-9F6D-FB66BAE0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6F000A9A-2FB7-4B24-87B0-E7B30890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A372B4C7-480D-4970-B3FB-CF7A9787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E475ED9F-AD3D-450D-AA8A-A4BCE5FC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41E8FCC2-778D-4645-8F21-A80F8B44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C4F52794-EF55-4C7C-A2E2-3872C8D5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3870CA4A-3F23-444E-B157-373682FD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34FEC37D-B24C-4546-9F5B-0AAE0438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1AC251A2-A0B8-40E0-8111-B047AB23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7BCEEFB0-EBF5-48A1-8977-8D975357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74F426BF-8BC5-4922-AEB9-A30223DE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31DD8696-6D3E-4E8F-B6DE-4FE4EE92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F12906E0-F491-4469-8742-4F3C6CDB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D176B53D-559B-46F8-9060-22594E77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852AF564-7708-401F-A750-6E317061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5544523C-1974-414E-899E-66B2FC3D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8AA7F792-C87B-455C-B875-0A1077C9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07FDD58A-061E-4C1E-BE3E-D36E1E12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0D9D7024-E5FB-4C8E-96BA-CABF6297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180C3683-3C4D-4800-A341-BC6E2E1A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7556180B-E1FB-4BDB-BF05-F209834E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46343571-C0A5-478C-8719-484743F7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F9E4679B-A122-4724-87A5-5EFF6C98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AB5898C-0CEF-4DF0-8296-2F3F0572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93FA86D0-8360-4AC3-A0BA-F947AEF3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4E8B88F-6838-477D-B072-B046501F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07200997-8040-4823-A517-26FA4636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A9C22A3-35CA-4674-82B6-A3D31E5F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AE46D67E-8044-45D0-B5C8-39E559F8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9A2B274-B426-4D3B-A95A-ED244172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34DE6CCD-86F6-4DE1-B929-FF1EE568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81712080-8989-4345-9EA1-0852D7A4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ADBD6893-660D-49C6-9C02-4E9AC8F9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DC23E75-835E-4274-AEA6-8875100D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A285A59E-8D89-4EA3-9B53-BC29FE2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21022A3C-7251-4A80-8C42-FF720E7A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439967FB-F9F0-4AE6-9EA8-F50C113D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4527F087-1C6E-4E9C-8FF5-2E0CE47B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90576C77-808F-4CC3-B7AE-0708E9BA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8F77D0A5-1F9A-48DB-A5C2-09B1CB5C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85AC97C6-07E1-4AFA-AD78-789B0B67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F65F537-21E3-4C34-8FF2-7A7EA025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EE4C998F-0EC4-407B-BF73-12DBD00D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0E19D070-E356-44EA-96E3-8B271BF5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897BE1EF-84C0-42E7-8AF1-CFDD1E15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D4748102-536F-4117-9C29-622255BD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5EAC2B43-EF70-4247-9CB3-F0240B75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4F8398C0-B548-474C-BBBA-2B77E475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221D9131-9E19-4451-86CE-3D43FFE8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2B892976-6AF0-4149-A705-BC411E04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7574470D-F2C0-4C93-8193-2D746496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AF803877-61B0-4582-8212-54461313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713CDE2E-675B-4A1B-83BC-1C28910C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A54DAF92-3DE9-477A-A551-035C1B22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2859294-893F-42AA-8A91-CD8EC178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7FDB36D7-C704-4AA1-A5BC-CB468565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EE04A29-996C-422C-88B2-5CAFAEA9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83586F03-8F41-4D6A-A5E5-A8350A1B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648D73D-2F67-45F0-9ED0-730ADE0B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596B2697-B369-4E4B-968B-C85AC7FE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473C9F6-E3E3-43ED-8DD0-DA01B861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24EAFBC0-8BE8-4778-9E0C-9ED3A69C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DE929C28-4C0B-4978-8B60-9D55CADA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E57C25FA-55FF-4F1C-B98C-FD9E7EBC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495A525F-67F7-40C6-A799-4B1DFE98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3A83D4A1-AB7D-4708-A6F6-3A37FCE4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16C5EFEB-174C-4266-AEA0-603632FF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D266DF78-D287-4DA5-AEAD-0EA89377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F2AA2C8A-604F-45A9-ACEF-C56CDDB7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8B14F53-2D42-4769-9D10-608C6BFF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C04BA57A-5AE9-4D75-9C75-16901251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FF8B9EF2-1B84-488E-92D1-CBB77DF9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6D315151-2B7A-4C36-A8F3-A2EDE73B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945CA868-C9BD-4FE7-A161-7D148072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39CC0DC4-A6F3-431A-9E44-0294866E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22C546E-0E2C-441D-9AF4-F5953F32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401F7BDF-AC28-4F4B-9349-69CA38B0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3560B24A-6036-45E9-A6F1-FCA9D419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256E6A3F-E761-479F-9FC2-527E8FA7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F2C8510-3FAC-4DF8-B50A-2E6A6841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7D1EAD54-564D-439B-BF67-6C754B09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F9F21219-2666-4980-815D-B3CAC3D9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9337A35E-DCCE-4FB9-88F6-4C370FB4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2F704453-EEB8-41E7-B3D1-CC359BF5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36C53C09-CAEE-4E17-BFB3-CF297902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6F54AE2D-094B-46BB-8673-29679128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3FAA713E-9E4C-417B-A90B-89E9154D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C89E446-BAF6-46AC-ABAB-7AD4F60E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A27E81F0-E9DA-457D-A2B4-792C5D9D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7D978D51-188C-4A40-A1C5-CEF146AC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8C9D58FE-31BA-41C6-AFDF-9DFF5ED7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E1EFF860-B415-424B-8C43-7313FA06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F1233BC8-A3EE-456C-B007-0A7AB088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91726DB-95B2-419C-A938-E12FBE1D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8B0D8FAE-7152-4A29-8576-046DD1B5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00ACE77-F910-47EC-9505-A938DE36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9CB1095F-A880-4BCD-92AC-12FAB948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4864EE0-FB7C-4086-948C-AE632D51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9D51EA4C-47A7-43DB-ADCE-D4E26EED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EE69D583-31BC-4B72-AF95-BBA070CF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3E33D612-A4FF-48B9-B50F-E991387E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C639F4A-516C-4021-A1ED-CFD37632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A8019664-F1E9-4303-AD55-AA9EB0CA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73C1E7CE-B985-440D-9390-EB3DAA0E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83022922-E88F-4F82-96D6-63DC648A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52D04AAA-AC79-4105-8E98-B9237711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922869B6-371B-4AA8-B5D2-8EFE39F4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CA609A3C-D1E3-4AA3-92EC-5DE2387C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97291502-87C0-4588-B20E-3D2008A0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4D60A8EB-EB90-4820-A400-CEE68540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76BBE63E-4CA1-4458-9D3B-58486840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E5D018D-F1D2-471C-9B9A-7C03EC14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6C95873F-443B-4819-BECC-B814B6A4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60097837-CEEE-48DB-9791-258B8A10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57B5F6FE-C74E-4E49-A056-78EF3653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7A8D232-0463-4E68-8083-9C7A4FB5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4B2F8789-E848-4F64-8475-CEC426ED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08B4F0B4-B855-425A-95D9-2F2A95DB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2F697EE6-8154-4E9D-9EA2-DDE6DE4E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08D8F2F-0EF3-440A-B819-F3AF95A2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A1AECA5F-E479-4E8E-BF50-58601505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77B91078-05F8-4C19-AE07-1F0D506A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D90A4D41-F6FC-4DEB-B3E9-E1E05036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35ADB335-C191-4587-9B01-6D7D05A9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F775A8CE-B2EA-4B6F-89AD-F542C8AB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73BDF87F-093A-497B-B7EB-C3C6C4A2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2474920D-4618-41D4-858C-0AEF7187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F287835A-A2F3-4687-B9DA-3DAEE9B1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454FF447-2747-4401-A7E5-ED68DF00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D8C18A9-2F11-4D4A-A332-F8FB75F2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A09F040-5829-4F11-A3FD-5A2C7BC5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4EF477E5-B0CC-4293-80EF-2ADED08E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6FA31D7A-E4BB-4EBB-A022-FB1237BE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03A0BA22-02D9-4ADA-83BB-2EC0F3C7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2A9C974-6DEE-4AC4-BEF0-5F4C50EB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6ECC58BE-CF62-44C2-B33D-1F32C070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C9861CCB-A08B-4A8E-A136-EB91CE9D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41D2FC06-5F5C-4502-B40E-EDE09E3D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73C77269-07D2-43C5-B3FA-14A6CC7E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73F0CAC8-7E02-4712-826E-85162E74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8031658F-08C2-4CC5-9212-A224B8DA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79939B99-C872-4215-A49F-5629AA72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A3AC7C2D-FE01-4086-BFD6-AC93131C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B34BA072-B777-491F-A531-073CA03E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77491DC7-856F-4415-9CB4-E35CE329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BDB0B04B-571B-4351-8803-0E00F4E6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954C02F7-F46C-4D63-AFDE-C9458D66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5F5DD260-81CE-41F5-801D-D18F07EB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6050E4B3-6399-4282-8F67-BDA0B05A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2975B583-A39A-41A1-A0E6-A0BD7A9F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3D30B0D6-1119-405E-8DF7-8634CC87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A78997E-E8D3-45E5-A8F1-D7F42E69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6AF4BC2F-F032-4334-BEAA-EEB1356B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4446F3A7-4B53-4FB0-B465-D881C7A6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EAFC5DCA-5CA5-4107-B798-4FBDE7F0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63C1642-9E5A-4A13-8F14-B87E5A7D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8672EB2C-C9AA-4F87-85BB-5A769FDD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1E32477-4DED-44D7-B5C2-91EFDF44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910B40DF-FABF-46BD-960D-18779EB4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A058DD8-8A4A-4721-A417-3FE8EEF5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DC4F4EB5-AB19-4B20-917A-0EAB0838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5B426B0-C595-4849-B89E-5F75F661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075E5DAE-1850-46EB-B9A1-6A1E1C64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77E13891-6B48-4701-873E-9A81D697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1CD01096-8FF6-46CC-AF44-84C8908C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E41BBB1-17FE-4319-8C02-00235AA6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B23E4B91-23B1-45FA-8C7E-78332FDB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EA04DBBC-5AB8-486D-9EA2-961E40F3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C2AEFF0C-3876-457F-B58C-379E2064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2C4D14BE-4B39-46CF-B643-C1DE6F8D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14CCB6BE-E40F-47C4-A20C-57AC3C16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E7139BA4-428F-458B-9C26-0EB11968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E0785152-BB22-4251-9BF1-135DDF1D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975A8019-D176-410D-853C-229285DB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166E2BC4-BD50-4C18-90C8-5874319D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48F1BE30-4C88-4286-BD76-0DC9D194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A7EAEE1C-A7F3-40F1-AFC8-E45ECFFA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5CB79363-0D39-443F-9477-0DCA872B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943A6B87-2216-4EA4-9CD4-EF9DD350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C679C5E2-6265-4604-A337-105A9792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35D8308F-A1FB-4047-AA88-596D15A7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CD526CD8-EB32-4CA4-8B41-0005F692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76BA4BCE-13BE-45A9-8D49-5148194B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B25129BC-D810-447B-BAE6-16431859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1554E862-DE61-442C-9F1C-D86966E7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8DA3C857-1E87-447B-98EB-776AF74A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F587F853-CC4B-4A7F-8555-398FD264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FFE56686-A081-4C01-88A2-83590C87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3914DCCC-1E91-4603-ABEF-9065D27D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E9582709-C5A3-47DF-BE6B-01D774DC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1BF93804-3FF7-4728-83DD-B7870B3C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4778D519-4743-4F20-92F8-92FC8C47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BB1F12BA-340E-4AAE-A58D-C8523251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4EFAED5C-8F97-4FC5-8D2F-0FB20318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E81F7128-074F-4777-83F0-31630809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94FA184A-1D0D-4F9A-8C00-D3B477D3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F2A31C2-FCE3-4EFE-8750-C165F1C0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77D0C836-9308-4921-AAA5-017E61E0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8C0A1D28-672D-4B16-BAFE-1606A3D6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B587249E-8C5D-412E-B9CB-9981E627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7B0C226E-2F10-4257-BB31-6D842C65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9B206875-97A3-4479-B026-3ED483A8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0517FA40-02D7-4396-BFA8-4BC54180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F6F7C37B-CCA4-47C2-94EB-71423D49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2B699CE1-EC55-4D07-8F6A-5617AF3B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5F8B4F85-B325-43DD-B506-C2341398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8465E2D0-2BDE-4E26-9EA7-E305116A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2B482EFE-0301-4680-BC3A-85D534A2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550B90F8-72C2-49D5-934D-7308BE12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C090EC50-4B03-4D56-A843-2062CA31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B1ECA86E-C404-4724-89E9-C4AD460F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9B7445C7-84E3-4201-B033-9EC4F8F8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CDDFE828-4D60-41FC-8188-8C0192AC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6526EA88-514F-453A-A1F1-B8166B03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98EA10F4-DA64-4C92-BF2E-11BE490E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B0231F89-D499-4C84-8D4D-00517A50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318B5FE1-C343-4BCC-9AC5-E06FEB0D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2C69BA4C-2A70-4B04-AC1D-2C90A5F6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EE92DBCA-5C0F-41F3-AA3E-2EDF5B77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BD1382A0-3095-4C01-A090-B9E3A4DE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2CE23574-BC8A-40C9-AC4A-5B10E65A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D94EFC2B-17F8-4734-8A80-44DBB265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EE593C8A-B304-4A2B-B25B-A9633E49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99DD37DF-1232-4503-9E0C-64DC2570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C23AEE41-8412-4B0C-BF3A-09161FC6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BACFBEA0-148E-480C-91B2-02CE58ED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52E6E2DD-3413-4D2D-A3AE-B3DCA2BB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56C5B121-51DD-44F8-998A-29D1CE53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16699EA7-8CDC-4875-B54D-927C7935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1A79DA70-5418-40F2-9E81-F7ECB0C2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B001966A-533A-4B74-A9C6-3266AF59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EC20E55B-0FBF-42C9-9CAE-3C2DFDC3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DCA4DBC1-DA12-4393-87F1-F6555AAE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263BEADF-2D69-4EFA-9070-856F34ED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4501971A-AB80-4D82-97C3-E0144219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9B5D9ED0-1B56-43B6-A46D-932DAD12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CACE0D08-57C8-4DCE-93C6-CE447237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5B2FD201-A494-4D22-B154-1F7B0D23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F6682061-7C19-49CA-9B93-B7CD38DC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829C5512-0150-4C59-8611-6FC23D97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686F6BB3-6975-49A5-AB32-3C2AC39F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4101FBCA-423F-449A-AD0A-3A9634BB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B7A0CBBA-DADF-4972-ABB7-6E17EE91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FDF4ADCB-FB56-4AFB-B5C2-1E212D1C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8A7B6A72-2A9F-4502-B20A-B909D011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5A4C92D0-EE7E-4F27-A96B-CBF0657F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D6CDCFFE-018C-4FDB-BB0C-4A5B31CD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706A75A2-7B07-4A5A-B370-C4261248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A0D8DB91-04CB-4280-B500-C0E211E9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60D2C849-EE25-4C7C-98D4-B59BFF03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6A9823FE-1246-49B3-97AC-71CDB0EA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F96FC9A8-B508-4DD9-9B35-37F86AC6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E1B38C3E-C269-4053-A3CE-41F22FD6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D5978F61-DCA7-46E1-B8EA-17B7F322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2D08D81A-5284-4B0D-A0A2-31A0F206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E0F631BB-A7FD-417A-822A-C01E611D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AAC244CA-E67A-41C3-981F-4EE3260A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364A4BB1-8DB4-46D7-BE80-D6D46E56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07445E3B-3806-4112-8411-9CDD346D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6187A6AF-A759-475E-8117-85613B85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B5CF81C3-15D3-460C-A644-1E10EBC4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57EED72-F801-4157-81D3-07137467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E99876A1-1B95-4F32-9F16-5A10F74B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A74C16F-50E1-40CE-BE7F-4B36C647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EDD5B15B-2977-4F20-9C8A-5F8DEF2C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2FF651F0-EF5F-4E0A-8E2D-14CFEAEC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51E3480D-8F48-40BD-835F-7B610199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E960081D-09F3-4169-8D76-10F48F3A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8D192458-3D53-4A81-B84E-542D7D21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4D98512E-991E-4D01-8D41-F23EDE8F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9BD7379E-0C4C-4ED3-A41B-C06EC242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E3C0A6F2-F7DA-4E10-9EB2-4B3C8E25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431C6458-3D2C-4E43-B5EC-272E9B67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BCC858CD-7BEC-4AC2-BCA7-150F69E2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FFD9B5F5-181F-4E5E-8C11-5864A757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45166428-C671-4383-ADF0-5D793D26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8A30FABE-6725-44BC-813F-A362FC03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EA2EE34D-BDC1-46FB-844E-3C08AF6C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4C8CFAC7-9B17-4372-A89D-794CBB2E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500EB9E8-4E74-487E-A95F-991490BD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07A3CD7D-DA08-4D0D-B40E-8422F575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C327B06-1055-44BF-8695-83C9EA49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FBAF177C-2AC9-420E-A26D-7CD642E6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032DB3D1-EE94-4EE0-B927-693F52AB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32895CB1-03F4-4F32-9E38-D95C82F1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F1712A59-CF49-400F-B5AA-9BC04A07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445A73B5-20D0-4865-B887-EDA89F8B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4B311FF9-D192-44A2-994F-ED077CCA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91624F83-7D9A-4E00-A99B-CF6FD982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2601CA9C-E8F8-4359-BE43-BC84EBE1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D0F338F2-D338-4395-9DD4-12F63D83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BC0FAEA5-8012-4D84-8892-7759B584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3D05FD9E-5039-4AF0-ABBB-ED36D26F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A82C8475-2077-4E04-BCDD-EF0DAF0D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16C3954E-C35D-4155-A284-4AB95918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ED64E2FE-AE96-48B6-AA20-4611B04A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59F61B34-843C-4ABE-85C2-5764AD26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7746F1A3-134C-474C-A999-CE3A09A8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D913ADA1-CC6A-4A3D-98A9-DE2C630F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782B1321-EE68-4E6E-BE32-87A83D25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FEE97EA6-C486-43EC-83FF-23A6A4FE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7B05355A-EAF0-49F0-92D4-0880445B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DA870328-8F1A-4C09-8AAC-ED6A5966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E08C925E-D600-4D76-A302-6210775E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493EB91D-32FC-410A-811D-01211688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D312D05E-2CEE-4BA2-AF25-01895EAB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DB6EC409-26C6-450F-9C84-1B0EA85A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F742800E-50EC-4A7A-8EE8-1A508501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46AA3866-00A0-47C3-A89F-D3055DFE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FFC97323-5F1E-43FF-9FF6-CD2DA843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B70A7A3A-F8B5-4DB3-AC62-20100A9C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A4677343-EFF4-4D4B-A577-87C25BFF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D50ED660-A7F0-42ED-85A0-1BB1B9A6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B285A5E4-C2E9-46E9-B2F4-D5F6F9A0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38130728-283D-4C7D-A1BE-B6F0F502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857E4607-EBA4-4BD1-BF91-A046B28D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7923412D-3BA0-49E6-9D53-798DC4B4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90C05DEF-DC70-4F1F-BC21-9955547A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379CE145-3EBF-486C-9DD9-0EEF2168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EE20B8C5-4B03-43B0-A11C-14F12BD8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C57C0348-6E98-49EB-9F4C-C17AAFD5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15297273-4144-4E7A-87A6-80D6BE0C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E5651577-0633-4AC2-9432-F9F786BC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527194BC-29CA-426D-9807-FA590C2C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0EE66AB9-9DD5-4660-8296-F545A45E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F30254C5-83F4-4A04-943E-4FD1BFC3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9A8AE139-D182-43D8-8F0B-F5303022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CFC7158A-838D-4EF2-A9E1-26F3E8D5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5FDB255E-63D5-4998-AAD3-2105F412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6B22726F-0BF8-4EC2-AD35-48185C05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1E375B5C-3D2D-42E7-BFE0-108C7599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4B1F6E1D-0D0B-4BC7-B35A-0F845045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C8F807E6-9EB8-4E0B-A835-E8219CE8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F3D9B2DA-6A6A-4950-905E-EF8BC424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6B5386FF-0225-4EE4-A946-168009F2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BE390678-FE44-4AC2-B533-945DE018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A2ADD124-B61E-4D9F-9DB8-B64E0D22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3BE1A64B-E75E-41A8-85AD-9F887E35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84138C6D-1B4D-4EFF-841F-A2DAC88A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3A963B67-9842-4C32-8544-6DD3D532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7EA375B8-1B16-46C6-99FF-AA21B421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901AFD7F-7219-446E-A6F3-64F2083E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36772918-41E1-44DB-A31B-86478ABB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7DA0A647-44AA-4B2E-A68A-9266D6A9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F7C5A669-4246-4CB5-B3D1-2BADF94F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DE8460E8-FA3F-4F7C-8FAA-76EB6CC0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654C3BDB-DC36-462F-ACEC-895A5AD4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E6B6F418-EB27-40B9-99F4-2C197B89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4B113214-A95F-46D7-B78A-7A0FBC46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F6732C97-8DFD-4C0D-8BEB-35D04232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6D7BA325-3DE6-4D02-B261-EC8D59FD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171B62BA-3865-479B-B1FF-65F66C36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935A7673-0EE8-49CA-9FB6-7185D472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27CD4745-81C9-4B10-88D6-29C014F0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80B6584D-3855-448F-B794-49520DD2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3DF40479-2E84-4DB6-A920-E8733B33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9C112C7C-83A6-4E25-AD44-5762BCBB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65908A3C-CD4B-4785-AAAD-A9E794E8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3CAF7361-B149-41E0-AD93-E49928D3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1D4614A-D862-4DE2-8F0B-BAF1C6C7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BAF98C14-9A14-4341-BBB8-54B71C75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A3AE98D4-D9D1-474F-8DDD-DD5DEA31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2EBE97E7-FC3B-4842-BDEA-933F61E9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F86CC11E-B660-41C6-B0D8-41990BBD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3418F02F-D9D3-405D-90C1-2A97C106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83A331D6-1598-4376-BA41-3267D4DE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8FF2D470-88EB-4CA7-ACFA-132F9645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E2D8275A-F014-407C-9406-FD952BE1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7947FE61-C3B5-410B-9CC9-49EF81EF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92BFF83C-22F0-4659-B782-FACC7E9D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4E255104-5B10-4454-A3AE-70B65FC8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7F0EB692-96C3-4F0D-8AC5-3114134A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D1B2F5C2-77CF-4A59-9276-F5946395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85EAA13F-2EA1-4075-912F-7D3DDCDB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69156D9B-050C-4AAC-8959-460FD983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DD661C72-BA36-4070-808A-673257FE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CA14298-020B-45DC-8B21-6161BAD0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9E08B1A5-3B5D-442F-9421-CB74168F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CB380CB2-DA5B-4CAB-89F1-08E2F9FA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FD515EE8-6DE8-4A8E-8B2E-F28CC718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89D49EE-E3CF-410B-8EB0-F9CD095A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56510EE7-6856-4A14-9D8D-BA85ABCA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5974D175-E13D-48FA-A381-3E8E72F6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014BFC90-D641-4E82-83DB-C470B498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23CDFBA0-DF09-4980-965C-72C72761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F73DEFE6-B34C-4440-9773-4BE3728C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A0005F11-702F-46DC-BD9E-31052942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1EADB4F6-44F3-468C-AAED-24F6535F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C4FB013A-83FF-419D-A47B-3DF1EDDF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F9435771-28F3-45A3-8642-6208222E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076DEE6C-55E3-4128-AF53-152975D2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BF39845D-5B81-4AB4-AD15-CB591E9F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1484EAAE-B244-403C-8124-2D4EB184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FBDF1384-D9C2-4A95-A2AC-29245CF2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BD82F066-B39C-4D64-8D3A-D606875D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2DFCE1E1-A934-4DD3-8301-15275F33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CD1CB550-2B3C-4232-86EC-D2A53BBD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B6AA4596-CDBA-4E1C-AE03-17BDDEF4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F3F35E0C-EA26-4618-BD0E-41BCA813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37B284EA-2F35-4E36-8486-7ED0DDCE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D2951643-EFC6-4C25-B4B8-CA033D6D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01A77BD1-FE42-485A-9A21-5FFA697D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A09FCB0A-7AC2-4EDF-A794-561A0141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ACCFA8F7-9BD1-4585-AA9E-48EDF0E9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FDE6B9FD-9D7A-4EE9-B99B-A0F02E5A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7841E792-2515-4773-9365-EC3DE516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E55770B9-6EB3-455F-9B67-A3BE9A23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4AF19A9-4967-48DD-9B71-AE62EE51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D0AF85F2-79E3-4A3B-8AF6-89BF079F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27FFFE40-14F0-4ED4-8A15-55A83D93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447129E0-7E0E-40BA-9857-7DB917EC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7F17F506-508B-4345-A0C1-725258E2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F07A981A-08BA-4340-9FED-A9FCBBD0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20254FC6-0451-488E-AEDA-5455D9F4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1C2CF12B-B6AE-4702-8FB5-CBEC3B85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A96DAB5-B3C9-43CB-AE70-2313943C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C3314781-9E76-4832-B759-6EA38DFA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A70E9435-9212-4325-9BE1-D61D0210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3B6D0A0E-D77B-4247-8E4F-38C9A642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1D9D9201-3417-4747-AC85-16FD4892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30B79466-294C-4C8D-BA53-43863343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2CB4E479-1F40-47E0-BD79-660285E7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C9D0AE7E-2862-41C0-B287-7C490055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FD4BCDBD-CB9D-473B-9B20-B0B51291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FED3D7D5-1F87-4C75-BA9D-B30B3E6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8CFD05A6-C65F-405E-BA6E-C56C4087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60928A96-C5FF-4A12-B9D1-887FC50E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F8C52BA-4B39-499D-B447-7F0FA13A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FF090C60-32DC-488C-B051-086DD912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1ABB8307-1CDA-4D97-8F5B-3D9674E9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2B4D72DA-65FB-420D-BFC1-E603C185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E10FEB95-5EB7-4E4A-9D4F-5C529C03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EF888389-86B8-4359-BC12-6A460FFC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A864FA7B-596C-4765-9EBE-A59F8191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6A6EA302-A838-4830-BFE9-2A58168E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46EF5BAB-F506-4118-B6C1-3F8185B5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3E02764E-3A66-489B-ADC1-72BF1772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ACB6CCDF-A775-4465-8476-077E3B04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CC7F6505-108A-4F45-8708-237FCC6A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2FA3EF0B-8598-4CD3-9862-69A03C85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39C16BCD-9FF9-420E-88CF-75F178A5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2C4C0E8C-2386-4938-96F0-ED2079B9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DA0CBC8-3D39-48C6-AC41-0555364A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9FBB1A5D-9081-48E5-9A61-1D60898D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35CAD85-0CF9-4290-961E-ED73297C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3DD8AB5B-784C-4304-A75C-01823F30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D1410730-AED9-447B-A65B-885775E7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203A3B07-EEBB-4988-AE41-48152A0D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033CAA3F-EFE7-4235-9AAA-9D788CB8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A79BC9F6-ED47-48B4-A3A4-44EE1222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08A65C85-0131-48F4-AB5A-76AA500F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26485F30-A7BE-4F7F-977E-B3B36407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FC343251-8A1C-495B-9534-AF51C33B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BD775CF6-6137-45DC-8B56-221AAF5A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D9CCEFF1-FECE-494D-87FC-6DC9A95B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7FB0C765-E1A1-4188-B683-EE645F6C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37008DE2-B069-4B35-A44F-0B6E71EC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FC16BDFD-D003-4B04-BA9D-5CCD4AEA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3CA7FF7D-2746-452A-B547-B724AA30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D3DD8792-B366-4801-9E29-556247DF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D63E7FB7-252A-4553-A46C-DD55E80D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690C8B0-B4E3-4316-AA05-E5628CD3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D5830969-4CF6-4E01-95B6-889C7FF1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21B599BD-F47A-4019-9473-3321BF4E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A488D1C-A51D-4974-BF8C-E952FBD9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C674E757-6648-46DA-8DB4-0D3F1758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80B40780-77F8-475C-9259-45D28C70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C1C9713-DE66-43B5-96E3-0017F193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3B2BA9DC-0C51-4DDD-B0B4-21BDEF53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9C4D5E44-AB4B-41A3-90B2-55A18248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9F4F7EFC-0A42-45C7-B209-F27AB188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FB6980C5-CDF9-40F7-88FA-30A01AD0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EED50016-DBF8-4A11-BE93-668A6BB8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C9776C4-FCC9-459F-A354-5BD0AE52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388B686B-6871-4D77-B74D-433CB209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A3A970C-2CC9-45CE-931B-C1101576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727D9EC3-4281-46C3-A3B9-06867AC0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CC9107BB-6D6B-4229-9EA3-76A41AF1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5A6C02DF-2579-41B8-9F9B-DC9665CA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14FEBCD-08C6-40F9-A288-EC2E2ED7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50DBDA31-98B8-4C11-8B1A-0AB3AB11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2D8C4CEB-DEC8-416D-A2F1-7EE628F3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33C47261-F7D5-4095-82C5-20428726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73D0C83B-D385-458B-A51F-00EF881A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6390E6EC-6CD2-4B0B-B26A-76F7EB2A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6B08F3D4-4E2E-403A-A07A-457CCD4B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158A06E3-6C34-4FA7-B8A7-E4005D3B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D934189-F067-4F2A-9AD7-8A712B37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C40E86E7-F94A-491F-A7BC-AAFC430A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C5462F4D-AD49-4FFC-937A-759C6AE7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F65BB117-9D06-4D6C-B980-9F1595FC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86C801C-A26B-4B5A-99C4-C0472D89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615787ED-6832-4AED-ACF8-57BAC10D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82BBEF03-79FD-4605-94B9-F72428F2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771B21E7-C867-4408-969D-517966D4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41C946E-329F-4AED-A543-97457B02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8FD380BC-AC84-484F-8532-66637612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A6D0EEC6-224C-47FB-88D0-A5E98D80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1BCFDE69-C136-41F1-91E9-237A9208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266FCF10-8821-4CE6-8C9A-11125D9C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F81EA151-A8EA-4FD6-9853-DED3555D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3389524E-CB49-4F48-8307-8D7927CB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496D3DAC-A440-475C-B5B1-834631FF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E590D930-DA01-4089-847E-FCC6BFDE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2733E61F-751F-4DC5-9B6D-CD5DFDBC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466AE836-D7BC-4DD2-BB99-AB433A97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C4D9AA9C-5543-415B-9452-652BABB5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6B4E9CF0-09A8-4639-B396-94CA60E7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EAFAE275-60AD-4FF1-8F6C-9CA38DD3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D42B90FB-FE60-4AE4-BBC8-3D0D8020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E7E79B54-C7BB-460E-8FE2-76DB744C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39C86EC8-3DB8-4A7B-AFA9-D2599092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85958DD8-0331-4440-BBCF-72940EB9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8BB84339-390E-468B-BA2D-74C434B7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E30D249E-5909-4581-A8D4-719E1612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1E91C8D-8879-40A1-BA6F-CA6C7FDA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6E6C78D0-C0E8-44D6-ACE3-5E1A4429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AF15302B-52D7-4B9D-89B4-A4C5CAB8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EFCDDCEC-1591-4256-BD6A-D8E5313E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99E1E78-1B40-4F85-930D-D7924656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D9C9F1F2-9E9B-4423-BCE0-93FFA7EA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35A1864F-4DB8-4759-AD72-A1C1C637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A327CFBE-D246-4EAA-B731-64B93BEC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4A3C2ACD-0F86-47A7-9438-C15AF566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FE4F4D1C-9525-4838-B14B-0B160D8B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50279231-342C-45FE-9E3F-5399E96C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2991FEF9-5276-47F7-8C78-8EC47F9F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11CF5322-BA3F-400A-BEEF-94A8EACA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14AA7C57-3AF6-4A15-A887-5BE78E91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207AB467-8973-4324-A3ED-4D6FD5AC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4EE944C9-1AEA-45FA-9E9C-30276C86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EBBA5CBD-D526-4397-913A-6E861D6B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F52FFB1C-86F2-4FD8-ACF4-4A92BBED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4CC85D38-C160-4325-8557-C4002C3F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CC7B8B5C-D4EA-48EA-B00B-53941BF6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90918EB1-EA4B-4C7A-99BA-CBB0C69A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0CBD1F65-1397-49C4-9E42-2EBF0C8A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166689C7-17C9-49F7-A386-BFBFB4FD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559F742E-DA66-413E-92BF-8AD6D13C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4811423-8923-43CA-9303-85F39F89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6B8AD754-3B24-4DFA-A6AF-1695D676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AAE64547-7B23-4DFF-B247-FA85957E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D996C2CF-A13C-4936-A53A-F9E74FA8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76B90D57-F004-464C-9C4B-195A6E4D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46BDC9E2-7FEA-43B0-B4F4-5A4D04A9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B9C08932-2676-434A-95A1-E8DECEA1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9D9E1CB9-0670-4052-B8F3-54153DBE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F990DD6C-C36A-40D5-8ED7-5E0DE679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CC06BCCB-04C8-4104-A883-9B60068A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04399440-562A-497F-8B44-FE806738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FDDFF2B0-279C-4519-A12E-BF704856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F4BC05A3-0CBE-4E5C-B9C1-2C0A968E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11AFD31E-D35B-4B74-853D-DDC042A9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7DD7823D-51F3-4C2F-90C0-E5024E5B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C497DD3C-494C-4F5E-97BA-C9E597A7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34DB75CD-A602-44D3-B23B-020EFE7E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9A70C1FF-530A-4F4C-B1B0-DD415924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FF7E0C66-4B33-4799-B9EF-D86393C6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0BD4E793-2DA5-407C-B0DB-9B8B33CF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C22669B4-E047-4979-A431-513453CD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9D3BC969-1280-4520-8D94-6F8DE075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2AED6993-4692-4E5F-AB2A-159D7EF5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CC4CC566-6AF4-43FC-B1ED-96114F27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9814A6D6-6C04-407E-B91A-EA4EBF89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BBFFF68A-A1A6-4971-A6D6-37EBB4A9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F8F2BDB0-E592-4C30-886C-8F20560D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CE4DBDDF-F30C-4157-B75B-5ECAEC6E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6DB70CB5-1073-4E5F-95C3-68887843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DAC443BE-2604-49CA-B5DB-18813CE0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A2CDEEF8-AAE5-486C-BB75-18A99E01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759F662B-FDC5-47E6-AAEA-EC436E52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489FE72A-AE05-422F-91AB-0A11B978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AE196D81-BB1E-4A7C-8A37-18C46EA9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33432924-D1CE-4078-AE4C-F0A58657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D04CB3D1-9C4C-4A04-8168-8E90ABCB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0D616EBA-0C8C-4DEB-BC43-D3EB8CB6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8FE32BA9-C79E-4FF7-B8F5-A303FA12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B103906-22B8-4A70-A349-EE0602A1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D3201935-B9B1-4743-AF03-6BFD2478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BF62AD89-EEBB-49F3-BDC2-833471C1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53A05E0C-F1D5-469D-8C99-E51DDA3A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8E69CAB-65BE-40AB-84FD-686DB006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C03B5120-60CA-46E4-AFFB-442AB789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69E94E60-CC3D-4016-8B0C-B1C2CB19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991FCA2C-8CF9-45FE-988D-A62028E0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420817B6-80D3-4AA7-8086-2A968ABD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F80828E2-D097-4AF8-A495-527A80BE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E3342A4F-CCBE-4693-90B0-3C5C0629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FDFA71E6-DAAF-4267-BB17-AFB4114C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5F0F2985-6B42-4545-85E5-24372D47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2D922F10-DAFB-4056-9770-1C087CE3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96A76047-EA1E-49B9-99ED-38D3D57B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43812189-8CFA-4A99-9076-24BD29BD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E79FB3E5-0EB5-455C-96F6-28EDEBFD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3272A456-8A81-43A9-907B-B4A3973F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EA7D584-A546-417C-9E82-6E0AD4A1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243A9B89-E769-4861-BD15-49CF3ED2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4AA5E22-DA92-427F-A094-48ACE305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32B31C9C-CCBF-4514-BCAF-A13F4517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D365806F-F464-4C23-8C28-C6154C7C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639D5BE8-9772-4818-8252-F8F810A7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B0FE7038-AB3C-44FC-8E11-486A9206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231FC8B0-A04F-4858-88C7-D9185FC0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32A86C1D-7B14-4495-B680-E23DA861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D46D0FE5-A6CC-44F7-B1B8-3147C97E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DAF4092E-8EDA-4BD2-8407-DDDBEE55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288C002-D278-4BF0-BB19-D83B4BF9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4A25B728-FFC8-4CB3-B296-5403F8C5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9312C10B-4D14-488D-ACEF-21D63E63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F7BA43F4-34B8-486B-91CF-8A38A93E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147EE0E0-F355-48F3-93C2-85655E3A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C99F2CC9-8DAE-4BA2-B1C9-6C39777B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33FC2CF6-4E75-4BA7-B29C-FF53F03F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5874688E-D1B7-4648-94B9-6A6D7CEA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2D75521-F753-46AE-8D3C-A11EB42A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7494BF51-AB24-47D7-84CC-A2D98B53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1FA57567-A6FF-40E8-A6ED-F3DDC5B4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32A695A2-5DB7-4FB7-986A-D264FCB5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98EA30F8-6498-489B-98C3-7C9D13CA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6F9472E2-62E8-4643-BBD0-9980C987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4CBD049B-8AB5-44F3-AD2C-DB693342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57BEDBBE-4322-495A-9D6B-7FEAC621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9ABF9C6D-B271-4E25-AA23-D9B8988C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122D017D-E95C-4DBA-8E49-2739CE89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F788AFDF-28A3-4697-A847-6DBFB827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5023500-A6BE-454D-BD58-346C8BA5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BB972C67-D1C7-4F86-A58F-F0B388AB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6C96EA2C-9C73-4D3F-A0B7-28BB6D08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6BC527E1-238D-4197-9077-F50166E1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7339CAF2-382E-42B1-9512-00FA853C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3FD6B6CA-202F-4639-9D6D-F1D5F9BA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954743B-095B-4F10-B424-4D43ECA5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67ACA1E9-F7D7-4F45-8547-F46A9B76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048F0D3A-8EED-483A-8985-EEC6BC29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FD048EB1-1188-4C96-AE8E-1EEB8039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5192528-403B-47F7-957E-47C00E90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A23A459C-33E4-4BF2-86FC-B711CB3F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7510471F-E049-47B9-AD23-991A5B48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F0C6E777-18A2-4D3E-B3DC-387FB8A3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549A5D77-72A9-4149-AD6D-499AA01C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799BE4CB-BB26-4C02-B4FC-96D6316A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DC726A0F-6BB4-46A0-A0C0-D326A8E1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BCB3F4CB-4A7C-4958-81E4-2B507C57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E0E806F7-9700-4046-B440-CC21B0F6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83EBD5D1-C45C-41DA-842A-FA4A2BA2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3344447D-744F-4C61-AA0F-AB851D80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C48DE7C8-9EDF-4D7A-9F19-96856765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87C3F25E-782E-4F23-9DAD-D243E78B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CF7CF7EC-8F3A-4A6A-A5C7-F731A4F1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F2BE18D5-2104-4BD1-B25E-2BD2F7BC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39296E52-AC49-4AE9-B75E-87F8C193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EC181505-7718-496A-A943-F41B11BE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40CB3FED-775F-40C6-B61D-C3A9BA29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9D220844-936D-488D-A791-31DDB702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A925276D-A93E-4578-8C53-2AAA02CD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BBAEE996-ACE2-4E78-A8F2-C11A68D9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D2CD4EC8-F961-454C-A33B-27AF088B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DB40CCC6-5A3D-4383-8D13-7C024363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50645016-5BC8-42D2-9129-64376E0C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6DCB4FFB-D813-4A1B-AEB8-34D7CFA1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07818C36-EC20-4250-A250-161D6739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90FC94AA-F7D1-4152-918E-D27C9608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882C4339-FD52-47CB-AB01-9F8AA1D4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369A0982-9ED8-41A5-B841-AF4B3371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B7D0002E-CE07-40A7-8687-819722BB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D18E8F2-49CF-45F9-BE99-B098EB20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7E69704E-116D-468E-990C-562CC000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01E90670-410F-4229-AD9B-229BC98D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887F52F3-5F4B-4BA7-B965-F6E6BFF2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CF500040-7E5E-4718-8E3B-7D15C25C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2C555E93-0EAD-4BEF-AE7C-0355DAAF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E6D61091-AD73-4D36-AD67-CB0B5582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227D746C-B8DE-4EAA-B108-79424185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0429E8CC-DB37-4D5C-8EBE-02D03FAB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551D746D-3462-43A3-936F-0D1C7C1C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1C3C4EA3-5BCF-4938-B674-92684C9F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D8E6A57D-DD7C-44E8-9D4D-023088CB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519FCA49-FA73-4F4F-98A4-9238E6B5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0D674326-65C7-4A8C-96A5-0D0F2E18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817AFE20-D5BB-4DF4-9B78-273248F9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3F8017FD-DDF1-4028-BBE3-D8D5C149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C2D526B4-4FA6-48A7-A261-4D47C9E4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28A5294A-322D-4464-94B2-15E2E021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5846594D-61DE-425B-87F0-A7259CB3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D480B49A-B0AE-4308-8755-CB05A422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BEAB5420-DAAE-488F-8139-6DD77FDD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6DC33B96-6A02-4533-9E81-AC64283F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712D399E-2CD9-463D-B56E-F1845557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6CDC590C-1B57-4893-A94E-9FE96D38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45D65133-775D-475D-91C6-B8EFDFC4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D1974567-89EE-4B35-B8F9-32E4B1B6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1C15F16F-49ED-472F-B38C-77666B66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A1D530B3-E0A9-41AD-81FB-36452D02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86A9C95A-0875-4CC2-A0C5-BA286BA6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6FEAD45-EAF7-4433-A16F-C841D649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9C046720-C3B8-4953-96ED-F9B459FF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ECC0C308-5CF8-4203-9C58-15D4E0BF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91ED4701-3017-4E32-A72F-30F0BC07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9B27DD28-40E6-4A80-93DF-EF25A7B7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2BCF2196-660F-4214-8691-51C0D2FD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5ACDC33F-BFDA-4998-8E2F-A1932707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F7AED187-24FF-4B02-98DE-EE252197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EEE9F102-0EC6-4E91-9D12-BD807305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95A8540B-4409-4A33-BDF9-06EFA7ED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B3AEA591-CA66-483A-93A8-28A4E3EA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14351C96-3E23-4848-AB6A-F2700C67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9632CD41-97D0-4BB8-905C-8763EBC9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87552B6E-0BD1-4201-9B2B-60BEF6BF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60B30C43-53D2-4AC0-BD44-A053D73C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0E9281A7-8568-40F5-892C-7BF3C37C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0E81FC5F-0DA6-4C71-9BEC-42EDC4B9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8B98F01E-B44F-4367-93C1-5F9825C1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9793F406-DFBA-4030-B03E-D433E3EC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5EA4A1E5-5711-40F5-B54E-5EA476A1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C48B671C-8DC7-4765-B01C-BE0AC8BE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52F74E27-4787-4F27-8347-E286E620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BBF9196A-B592-46B3-8DEE-837D2F24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9536BF2B-DBA3-4C8B-8A3F-E9B55D85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C41F77EC-6365-438F-819B-5D7EA179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B09C421-01E7-4C2B-AAFD-F9F23E30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045217CA-3985-4661-9C4C-45C24985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07B56781-998D-47D0-82F9-7FF18C80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AA74C9AE-34BB-48EB-9304-E6750231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35078277-E9B5-4C49-AEB1-362D6E02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62BE869F-E1B5-4652-B3EE-6BF5A222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3978536C-F523-4395-B929-8EA02424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0459583E-57A1-41E2-B59C-7C86CDCB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469738DA-6959-4436-9570-01FAB4A4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19CAEE57-8319-45B2-A508-5117A39F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AEFAB5E8-2EA8-43F3-9A5A-B2DE685F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68D80A07-76F6-471F-9937-491AEEF4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855BE1C-232A-4C8E-AF31-137FB7CC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1109B8FD-9F13-4E15-A4C8-DA5F819A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89BBDA50-10AC-455B-8D80-DAF58895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45DB02FA-85E2-43B4-B554-65A99623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D6C051B4-5567-4E4B-A94E-4F579EE4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C4814A2B-1C66-4E77-BB98-5F46EA94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573DB515-B82A-40D5-8E0E-BA7D2146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0783D71C-AE70-4BE5-BBAE-C33D18B9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26E0B0B7-E60B-4497-A764-037117FD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3A3BE8D5-E82F-436C-8018-419E3D1A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3EFE8F58-622C-470D-B85B-A5CE10B2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85C16A8D-DDA4-44E6-816F-DC0CC543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0BD646A-AE4C-4AF7-ADB2-D90DE1CA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7C468030-6D4E-43A9-8FE4-2C5F0310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4DCBA3A-7356-4704-A301-8A970FE3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F9E4ECB2-32E8-4A7F-9AF9-6E81983E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0C1D0028-2FB2-4698-B9A0-3FCD7126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0768C623-C22E-440E-9D72-4EC80D5C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CAA8AA88-529E-4ED8-BEEA-EA5F7044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609272AB-E193-46CE-AEB8-CD146415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BD6F8C34-5468-488C-A770-D6C47126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4859ACF5-B3ED-47F9-AD64-6D8B16F0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DD170AE-180A-47F5-BA6A-FA8E7CCE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6D99AB5-D0BD-4139-84BA-29F1562B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B93D2ACE-A3BF-44EE-9B6A-B72C2389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14DBF298-040D-43AD-BC1C-3C499861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42AFFEBE-2FDA-44EB-9034-C16DFF26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81960208-6488-4806-BD15-D056F157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AC783A1B-D86E-47A8-B581-57AE594C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D3BAC3FE-AA6D-4BC9-BD1D-C12EFC95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C039973B-8475-4C4E-800E-76456D56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FE047398-A3AB-4197-BB28-2DE340A5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0381E6DE-B5ED-4BC7-8FEA-95CAD80A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CA6E1CE-110D-44E8-88FE-DFC2C551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6CCB6E84-602C-4202-BC3B-66BDFC7E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97DF8BA4-963F-4D4C-A3CF-2BD787B9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837FF032-8B9F-4ECD-BF9B-478B5EDC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CF0E3D70-F5A1-4C39-999F-6C391163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0E5EF052-A42B-4214-ACC7-26C90B4A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2CB88B94-F846-4183-A0C5-7F1178C9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39518EF9-6D71-4B8A-8B7B-E557951C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94ABFBC5-2BDD-4CFD-8735-B9783B6B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0AA16237-0EF8-4441-B466-DAEB1BA5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6963F721-121A-4039-A24E-CF834BA8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CDD53D66-A702-4CC9-8A7D-E452E8F4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24F77DFC-96E4-44CF-8280-84297F0B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6FC7B917-79F1-4011-8319-5D1DF1EE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B6F63311-E875-4BE4-926F-5B94DC38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B045A36B-4319-4127-9F2C-1EA3D81A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1D3850BA-B008-45A7-B1C4-FBE55809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73C5A631-63D5-45EB-82CB-6E8148DF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E0171A03-647A-40C5-A259-0E662392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FFAECEF6-5636-4F86-9866-7508A09F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B7C43F31-2989-4FB7-88BB-F3510675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5B7A239E-A201-47B6-9C59-014235E2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2D24CBEC-4BA1-4738-BC9C-6C8E9FD8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9D803E8C-C300-4661-AA4C-98D8E1CB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1522167E-DC93-4A28-A1E5-ECE6C469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132DB47D-EC73-47BB-8027-EA9145B8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60A6CAF5-9E02-4229-B1E8-89788AE1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ECC1DFBB-D79F-47CB-84BA-6DB2F1F6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6EE976E4-55BD-49AA-BCB4-91FDB523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29A5DE56-20AB-46B4-A0D2-467F691E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56E17349-45FC-4D8E-98CF-68C056B2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1CC83574-08E3-4928-A076-136DBF25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5DBD0B19-BCDE-4CBB-9368-CEDBF87C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356CC46-39A8-4DFA-8B85-630CAD01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D5ACDD91-ED21-414C-96D3-E3E055C6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B5628D15-FEB4-49DE-9E35-19EEF159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5C7C4856-B1DC-4798-8A89-B77E5273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012D30F1-F844-48ED-8407-88863DC5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EBFBEBFD-53B8-40FB-B48A-6457514D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C1DEAF2-97C0-4B29-953A-2B6E6391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9AE54A30-9523-4EE0-96B1-5A79AE17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49D6583E-2FE8-43D4-B927-97D6F580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521F3BF-A6FC-44B1-AE53-909A75DC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EBAA780-4F0C-43D4-A450-7D5EB37D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5CFCA3A7-FC5A-41D2-832B-E73E0C06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CE0D668F-4E59-4D89-B301-AC5496C7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66457D91-32D5-4A2D-BB7C-60D5869F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E219D111-CFDA-4F93-97CA-9A115419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FD48F086-80C6-4267-8C57-A0FA02BE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7DB3FF1E-052E-416C-BFFE-191BDBDB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74818961-A33A-48DE-8476-DDC68B89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D2F150EB-C544-4AC5-8BC8-4A313AC2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D3235F7A-7AA4-4FC8-837F-49A29EDF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5B5EDC57-A689-478F-A153-3E5207D6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A8925F06-B71F-4CF5-93F8-B0DC2B44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F339E7A-CA73-4163-BA99-AE837C52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ED6C2C1D-26CF-4DEB-98B0-A9EB96EA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3FC35F6B-126E-46B3-AB0F-F7281B9F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AD5ED7A4-2372-4050-AF0E-2ACDF255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1110BADA-4758-4F17-800E-8A132E07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5C6BB15A-7352-4CB5-B72C-EB808C42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0B8EA6A2-EEA7-4B4B-ABEB-FC614BDE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F7C9A3BE-9F89-4E15-A018-699D2AFA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4FE71A3F-4A8D-4B4B-8E7D-A4F9239C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D7FE43DE-6925-4AB7-BD6D-B7154F43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2E6BE48B-9C28-4BEA-AD44-2F209DFE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46BAE70D-A4BB-4224-AB6C-501D215E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57E59F87-591E-4A31-A144-76D31250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FA05E17A-CA4E-469D-8C63-14E12A63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C7A9758E-43A3-4869-92D2-539D02B2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6DC6931E-7A25-49D4-A36B-6CD9566E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2B2CB37A-4126-44BF-BADC-56DD8867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CC880637-CD25-472B-BC00-4743B81B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D0DD21A4-7E79-44E3-AF4A-EBB0B9CA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4CA491DB-556F-4888-A5A9-C9BA6D92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86C13E12-CE54-4717-A830-83AEEAE6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D92F5D2-7F11-4D12-9C65-CBEBB5AA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4242C651-70FE-4F8E-A604-4F576DE2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E7042A5-662C-45A0-B8A6-8E7F98B5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2EBDB4F8-F536-43F7-B558-978A2EE2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381A50B6-65B8-434F-B8FF-D6BE20E6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12EED1E9-A39A-445F-8C14-7724A5BD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B76471EB-8390-448E-A032-BE6B42F9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FDED2B42-5815-4633-9008-EB1400BB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58A47F70-0ADF-47F1-939E-603C4150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7B5754DB-3EF7-4A53-98EC-95C51233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B9419BDC-6A08-420E-9A9D-D30BBC0B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64E9C9CB-52CB-4877-8B01-3BFA73C2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5907ED31-6D0A-455F-94A6-0731790E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3C9AE126-77C6-49F4-91E0-184C1978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10761FEE-7A97-4A65-9E47-95D0DBB5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19251CBE-51AD-4316-9061-EF1E6C91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7590CE28-0B55-41B9-BFBD-680A8099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4DE61422-0509-4E3C-930F-126BEBE4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21B43E0C-2867-49D7-8B53-729C5CB2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D76E08D2-768A-4EA1-9109-6F1A5884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C74D8B5C-4F4F-45B4-9445-6FFCAFFB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A1B972A2-AFE8-46D3-900E-B593B37E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9C5C36AE-8112-4E42-ADBA-9DE01C82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BFFF08D8-1DAA-4A36-898E-0920EB6C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864159C0-6AC3-4E42-B5FC-1F68B52C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5B227A2B-0D16-42AB-AF72-78D5BF15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F03DB672-2E51-4ADC-A43E-1BD0896F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98023D99-F415-42D1-8EB7-BB41B4BC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C55D4D90-34D4-4B92-A872-1BD8EF44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89B1A430-8E9D-4055-903F-1C6FEF78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1808C840-5BCF-495D-80B2-7F0BF222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A44EEE4B-09A4-4ADE-9FFD-5562D44D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3E14565E-0ECE-48FA-A97C-854CDD76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D97F309C-9487-4278-837E-80DA5778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EB4B584A-196E-401A-B9DD-C9D2D18C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5139AA1C-F756-4FAD-BAFA-09FFC84F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49EFB031-BCAF-492E-9551-44452773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B9502712-1505-4646-9F30-AA4690DA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6C432545-DAE2-4D0C-942B-C967652C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CEAF53B-1B98-4CD2-B246-3A981659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886E48EC-8921-4D1E-9D1A-58EDE14F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6C803758-1BFA-4977-867A-8FB09D60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051B11F6-02A0-40B8-9F32-08EED46C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F03C8EEC-43A2-4C74-B9A3-1AE3FEB8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9E613C35-E569-40EF-B212-B59A7FFF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60C92A37-EBB1-43CF-B969-C291D851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E9B5F0DA-68BF-4C20-8B81-9DE98485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924C45CD-96DB-4936-821B-129211D6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8F994647-F96F-4855-BD85-9FDD72F2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0FDACB43-A144-41FD-A80A-B971A98B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248501BE-A258-4037-A9EA-080A2847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824093A0-CDF5-4C29-9F25-E6203722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A496F8A3-E10D-4F79-9E45-F9DFE49A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3F41796-D437-4742-AC84-D6A266BA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F2BFA8CB-612A-4A51-A614-033A1F95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610EA01F-5AF3-4815-85FF-452EF90A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1B7E49F4-9061-42C1-AF3E-F70C4FAD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031A03EE-2627-4F71-9F63-A987C80F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DD6C11F1-A64A-47CB-96F3-B25CDEB5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D086341E-769E-45E4-8E1D-A79BA6C0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C763F304-C2AB-43C3-886E-FFBB12B8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D8E87754-46DF-41A9-A9FA-1AF5D09C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C07D240D-77BF-4BF2-BC2C-E2245876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E601FC49-1EE1-4D26-BA9C-66C337D9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00E068DC-3D0B-422D-A781-103B1904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BDE6879A-3E03-4F4E-B69A-D2AD16A8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0E80F4C6-E10C-4770-9A01-D7C503BC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B580396C-00B2-4C71-B99D-4C99E8BA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916D5587-4F76-4629-BD72-6E18ACF8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B74B3802-25BC-4C93-AA39-EF366181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8E2393B7-A3F8-461A-B400-82D91E0A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52241150-EB53-4D48-8DE0-783EA42F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0D4617A6-512C-435E-AB43-E7FD267F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6E76EFDC-D279-4362-9984-2C6AD82D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4361161-E574-4631-A117-BBD7F283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56CDC4AB-9EAF-4D9B-802D-673B6038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CBEE6F95-5429-4C5C-A6BA-AEEE143A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F4CCD32C-77CA-4CB3-9294-C72412BD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E5FBA363-5BCE-49A6-9512-47101DE2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53BA3B3E-26A9-428B-ADDC-4F657BC5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83D9459F-EA05-4D93-8FB5-9364D342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5F19AAEB-8778-4EDC-BEEF-5729A8D2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34E4C966-E384-4578-84FE-36580258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AD7B7A67-9908-49F3-8958-3DBAA6E5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6FEA4AA6-6E46-406E-902B-9ADC59F2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C3C1704E-74A7-4332-AB34-A000F664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4842CD04-D6D8-4519-8D92-470FBCFA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8C9F1657-627C-4224-9225-0941B886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C3F8E21A-9E0B-4D05-A671-D7D90AD6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50BA4CE8-8219-49C1-B4BE-4883D8FF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317A0464-3E4B-4734-B07A-4EC087C2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612AECFB-0F4B-49C4-80FA-324364F7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FFF4800D-07E9-4E54-A30B-515DA782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0FCD95AA-E583-4FED-8D05-134BDD87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5B5E340D-8248-4CA2-91A5-7918F149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A254DFE7-537D-4BB2-B7C5-7A83223C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01EDB2A6-C69B-4DA5-A75D-E01A7CA8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D82B2101-3FF7-47A0-999F-854EADFE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D2FB1A4F-15FF-4FFA-AC72-502F8042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0EB48EC6-5B82-46A3-8EBE-D843B6EB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7D85207A-B50A-4CC9-BA80-696E2701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87300D5F-2886-4AD5-9210-FB27B1B8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E5A79422-4050-479E-801D-B62F954F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AF0A2A4C-FA2D-40E6-B92C-925B1D1A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33FED9CE-1D14-4CB0-91A6-7B868606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CA1F58C5-8FC2-4405-B2B8-8D7E5346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E87FA7D8-7220-4520-AA39-0D6DF4B5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361CF75-0E6D-406D-A5B9-A7F183A8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2306BF3B-8BF1-4B0E-B64C-1C634A5B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6FAEFBAA-8D7B-4105-9760-01057222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C1718D50-F66D-4B7F-92FF-DE9DCA1A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52397403-0FB7-4120-82F5-49185FD0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74C560A2-3FDB-4EA1-B86A-0407F2D3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D7630994-A8E4-46E8-AC21-E49AEA5F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4D234D43-2CD3-4D01-8EFF-F81AB32E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DAC911F1-D88F-41BF-A3DB-FBB30BF1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15D12C24-B42F-4046-AA56-4B2F5657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D950D263-52B9-4CC7-A23B-BD73CE35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1256DFB-D24F-42DD-83E0-68B90F3C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6170052-0F3E-4144-8D57-4CA569EE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5D43A6CF-D14E-4236-B1C3-ADCB5F7E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D7EE9F61-DFBB-4013-96A9-33B21A38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E1B73602-F87F-4CCD-A527-D72132CD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94FF0EEC-5A69-421E-BF37-CBF7033A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5DC70C8E-2871-47F6-B8D5-7691048F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098449FC-00B1-4A0A-B0F6-F5FAD664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4936BDF0-CCD0-4FF6-9839-C006A4E3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93C1C95-7734-481C-B77C-A3F5B5D8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14D3DEFC-7DB2-4483-80A9-9155AAF0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C450CC5-4314-433D-BC98-3B8D75BD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354E1052-EE89-4E31-864F-F4B9F2BD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A785D61A-591F-4889-8011-6E8DB391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362DD5E3-6E30-4D4D-935B-E95A984A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C28972B-558C-4DF9-BBC8-7918CF68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DB16D11D-9E48-45D5-9AC0-42181C45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D96DF2A2-4964-41A7-A1F1-7040EA3E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CE9C6CC0-E119-4354-9751-39A64DF7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FA36D354-E1F4-4979-B6EF-DE24EEE8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6A5B1006-B91E-49C6-8535-3F134C95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F413D549-4669-42F1-82C8-743A6B7E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2011DE17-8758-4E4F-AAC9-8574252F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4F49561-DDAD-4102-A320-06D4A2E4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551A3350-FD3B-4DB6-AEBE-CDC4A5C1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B58345CB-195F-4E95-B061-D4C56949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0B7A6110-2D9A-4701-8C11-D899C7E6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24B3AC61-7D41-4CDD-B3A0-121541B4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C68EA791-8044-4743-A1F0-FE72A648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E324D60F-36A7-4B15-9CC2-B5F56C57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C15412EB-BED2-4F51-B2B5-22D2E5D0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3C874613-01B9-464B-BC5C-FF35341A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0EB2284E-E7B8-4A63-AAF0-65BCEBBF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83782E54-2B16-4811-A9A8-3755E779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B6EB7DC6-E881-40B5-B59C-6F0C912A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2A71F9B5-0E98-4D37-95F3-FEB2B666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6ADB59A4-7766-4293-9E29-66B01878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3B429E63-6824-4BCA-B126-7223943F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2C287EE-D0A3-423B-8518-C31BD2A7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E689C761-55D6-4601-AD57-D3A4D8FB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30E68C0-B25C-4C61-9579-56E9448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D44996A6-B442-44A0-B92D-BD5DC547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C1286C07-7512-4218-B393-7BD93483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85BD1B29-D10C-4D37-8307-F77A4D9A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5FF51064-720D-4341-B507-60A46EC0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6EAA1E08-8A9D-48D0-890E-DA3A1D10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0D8F3D9C-19DE-4E31-BF91-FFE394E8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F118E369-9366-4E95-A486-B323684C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F847E9E8-119C-4B77-ACC5-D9A1B79B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B57CD5C5-83C3-4993-BD33-E7CDAE86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89A6878F-0B8F-4E25-8EE0-13FDA85B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03FB3F3-5933-4662-8CA0-17F01C51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CC9315DA-9C8D-47C1-A4AC-7AE9925D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E59425FF-4BDF-4124-AEF5-68CF5622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B6B6C660-9EE6-4956-A4D7-C7BD09D6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36A16AF4-D981-40B5-B692-3D1C57AF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37D55170-5F9C-4E2B-8FD8-D1C4EB09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26A134AC-DA76-4F49-85AA-6474FB0D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93FD5A92-ADB8-451B-919E-3B073569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457395F7-6CC7-40EB-9D3B-D40BDB87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91F1FB90-1604-4CFE-A3C5-96C259D9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E074901B-5202-4419-8D13-6F39A189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D681C668-9207-4FD2-B9D2-14DBC30B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39B330DF-3A05-4017-99E5-0AE54FF4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62440AB2-FF00-45A4-84B1-0ABD8F00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7B872ACA-919F-4F96-9481-B69872B3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7A66E9AD-C028-47EF-AC3A-8E06EE94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D33B2BF5-F4EF-4658-9494-1571BB38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DB42DBA0-114F-4903-8B32-BF851C18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486E60F5-F59C-4775-A384-D212D327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74476A55-7F65-4819-BFDB-000644E3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91B4D1C7-9E2C-49F7-9798-13384479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D9355159-B9B7-4300-B05A-446A3508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5794D9EB-F994-4E6C-9E65-D947AC74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AD06D4E5-4ADE-4BB0-8EA5-8B2A71C4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2EEA8FF1-B7CB-4497-A4AE-9CA30232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DBAB4BDF-4CE5-4D91-B05F-C4A5EC01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FA993C2D-2E62-4159-B5B1-3D32E0A1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79435B1E-DA0A-4172-95C9-00508749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3E7EA65B-AA45-4724-A4D6-3BC5C9BD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B8509F2D-CDDD-490B-A554-62AB937C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0088E421-2AE1-482F-B586-9C694915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6BD79A0C-2940-4B4E-A50B-7F31CB13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12DB13A-873E-473F-A393-D08FB63F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3EB85886-C3BF-401A-AA28-5E388172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74FF7442-16D4-4280-BAB7-6D96CC3F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2216B51B-46CE-4352-A30A-76540F5C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02C8D77B-F976-4726-8BA8-DD21169E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2BECC567-90E8-4601-AFF0-19F22844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07BF1335-A129-4767-9AB6-80217F0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8B3C1501-51FB-4727-A311-A49E6D9D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1A075ADF-C852-4982-A959-062AC0A6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925383A0-1447-480A-BBDF-DEAF6C79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B265A190-28A8-434D-A30E-A17125EC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2E92D787-19DA-4DB5-BCF9-309F6BFC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6AD62D8D-6AD1-400B-A234-7719C720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D9CE1920-0549-41F3-B2C9-788C5593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D18B5FD-9468-4691-89DF-24059FD0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8E42CD06-1EF8-45F2-8A83-FAFDBC4C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6FDDAFE9-4028-4B47-B5DA-66C377F5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FBFCDF73-370A-4114-82A3-AE054A60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97E6C0C1-4FBE-4231-9919-D82CEAC6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D0694FC7-3E7A-4D4C-940D-EADD0C8E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9D12D0DE-F86F-403C-996D-1E2BBCA3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36FB04CE-DF4A-4E96-A19C-52217B92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A0D40B98-79D0-4C64-8B61-525CFF61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F3E14E37-241C-4D1E-AE5B-BADC6174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8A453A17-E07F-4D71-8C9C-8F68A3C5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9CB85A7-640E-434D-85F9-7A912A5B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974A6044-13EA-476D-AB69-657F8C39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A0683C66-280B-491D-8F7B-8B307493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E3646EF3-4065-4A50-B17E-6B9D27D4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FBAF996-4E42-4D4B-9723-AFB34D8E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B65E64E8-173D-4EAD-9AD1-1F726873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D21A152D-1883-425E-A443-B33C3EDF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3550C304-3D18-42EE-B335-9C3EE22C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A7BEEEB8-2CCA-425B-BB78-CE3F19D8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23EF8E7A-FF03-4FD1-9CD5-D41131BD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BFAC0597-B6A8-424C-A48F-E170E80C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E36BC198-1185-4DF9-8F39-FA90232F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FAA5D67-112B-4D0B-82B2-7A27C9B0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D1EE0ADA-C0EB-4970-9480-955F0623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F28DD33-99CD-4B2D-A737-89D117D9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E903D638-FC78-463E-A8AE-347D94DB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F2290E1-1F92-44E7-A81F-1386BD66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D39F924-EC43-45FC-A13B-0D0F35BD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2265105F-ED82-496F-A7DD-749A2FC4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E3BAAC96-6162-471C-BE36-D42E0C80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925A32C9-F5CC-45CA-A3AB-42A9D61B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3EEB9D8C-67C1-4FB1-8B1A-75AAE09B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0006E119-4054-427B-B389-072D4789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8A94EECE-5637-40C0-A316-23354F79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CFA24845-B090-445A-B87B-36EFA376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914CFBE5-D5A9-46FC-848B-A0C881E2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BE34DAC3-E9C8-4A45-856F-3161063F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A0613BEE-3F33-4DFA-8E02-245F4CB5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EE8E7F28-AC69-4042-8C83-43E5F5F7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F9F2875-A4CB-4C9F-BC11-87324A76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0DD9EFB3-41F3-4B70-B87F-CBA427F8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9364E1D7-AA9F-4030-BDB4-DF5F9D44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5298D135-4B2F-422E-99B3-99D034AC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97AC9AD-F7F9-462D-8F51-276B8A37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A5DDA028-7A7A-4E02-8E76-709EC63F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79DA09A7-FC8E-4EEA-BB61-7C475911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7F23F539-A7C0-4B1A-96BF-3C3044D0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424EC24-26AF-4B7C-9CBB-1088D83A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91FF589C-808E-4EF1-BE53-3E0D9D04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5FA25529-475F-4A6C-9749-B12CEA31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0A43B2FB-AB3B-4B6D-BB80-6BF9C456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08367C3C-BDEB-47CB-B40B-F3EE8358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F5D3D1CE-F96E-4B18-86BB-61976FC6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645D796E-B966-4DF9-A1BC-1C11516B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BB05B2DD-46A8-41AC-8496-E7A46363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0ECB8791-73C3-4A4E-A8B4-AC0F5225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85B63A15-D269-4B49-ADBC-91C1FE08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47C442BE-58AD-4D90-ABE1-C96BD9AA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20F308BD-1243-4C6B-8AA5-9BF2A161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34BF978F-B6D9-4422-B0B6-596BA263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7FD5FC6B-2216-45C8-8A14-0D0534B1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ED56CB20-0EFB-44B6-9EB0-F76CD759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2676267C-BD9F-4E65-A189-C422E291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7D30CDF7-F821-4725-B020-A307D808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F7A24A71-EAE1-446E-9E3D-DDA99E14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492D76B7-5903-4F7A-9082-27C688D0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C776DED6-F0A5-4EAE-883B-1E639F28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97C950A1-FC0C-4340-B401-C29F1657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AE885C89-BC5D-47D1-B7F9-E902A218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1F4A8E13-D0BE-47E7-97F5-01B34C24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B3FCA372-4618-408D-BFD3-B325436E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D882009A-AC05-4ED4-AFB5-B1A273D2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42747BDA-FD47-4FBC-AC77-67E28085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7005CC73-2682-4F00-9B24-7C2B5193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22FB51E7-2F32-4BC4-AFCD-BDE22B22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822657F6-4A47-4010-8F9D-3CB5BB94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CF2167FA-C1A2-45BD-BF01-1E5B7178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A9CD85E5-FE75-478D-9D5E-DF40376E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58DBC495-1E74-41F4-968E-7E1E5A2E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5204B714-E92E-4CA1-92F9-1E40F155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7970E565-F2BD-42C8-BE39-0070DAFF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1D99C42-FED3-49E0-B0B9-A11E1A81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4F6E62B4-D7F6-49C5-9FED-A723DAD8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BA0A51DE-9024-4AD8-8824-73BADC9D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EB04FD31-F00A-413E-9721-F399FAA8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92994963-D68A-48DF-A306-37C01421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39E02FB1-9AA7-4FFA-B44F-9D739306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D2B7685A-50D1-4ABB-BCBB-FC97E8FE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8B2B1E67-6B65-4050-943F-66CA76F5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22161AB6-02B1-4D4C-96A6-813F2B22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7A11BE0D-BFD4-462D-BC52-6CE6055D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1AFF92F4-4231-4C8D-BDE9-BF65E10F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BE32A40C-A851-4A9D-B9C9-EC70580F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89CC041A-F647-4766-B5FD-56F5FD8F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85F9C131-1970-4535-91AE-3B3401DA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36A182D2-0500-4399-9455-35147305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640C911B-7334-477B-92D3-AF7EC889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4AD512DC-C4AC-4CAD-A442-981BCBEE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B9508B38-868A-4BFF-9677-88302448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DBCF3385-FD70-42D3-83AB-DAB1675C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26071733-6E34-4FF0-BC18-307B3E59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D2BE1333-F217-481C-B12B-91DE7090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1B73A3BC-6579-466E-85AF-4AA00462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A00D0AA7-D1C1-4366-965C-6CDD7487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50A71251-C027-4BE6-B5DA-F9FBF1C6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8E5BE465-D111-4AB0-81E4-AF8BCB40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CD6361F3-93A7-497F-916F-AD9658D1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AA14A87B-7F53-4FF1-B55E-70829813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3B4985CD-8347-43C8-9FE2-0309ADA3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E5B77D24-9ACB-45A6-AD00-D91A0221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D719A931-0A3E-4C76-89DC-4DCAA41B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4F3F2B0D-09A8-4AC4-8A26-0329B669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66921A89-41F5-4D8D-A7DE-A92052EE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85B99ED3-E5B4-4AE4-B63A-08EF6A5C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61FE51EB-E910-4BDE-928E-87BC1839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8F36B0E5-741F-456F-94B6-B2AEB160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6730BFD9-FF63-408B-9F3C-804BFCC0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2E527744-1959-48F7-818F-EB29E44A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F85CFC2F-D496-4D62-B2C2-76488634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AA185E57-C833-47E1-BCAF-97B8A875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1B55C586-39F9-41AB-8B02-EEF49DB7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E7766183-BF57-4B12-9D5F-96A29D52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75AF623E-1B91-44DD-B1B1-91664850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B3BF8EAE-C229-4144-B47A-F8838BB8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48810B07-B5D9-40D5-BC1B-1BA5722A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DEAF0017-A331-4B5F-98FD-18C4D7A4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1C457D2A-696B-4004-95C9-88F4B97D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F77B6E48-855B-47F9-B015-91B2DB2B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30F29B64-3704-4C49-9B35-9C226C15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BA15E209-966C-4BCE-9C3D-52682E5B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A548C595-C353-4CA2-8B2F-D8C745FA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931560B4-3D46-4A63-8AE4-B9582FAE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C1A822FA-4E8F-47D6-9E9B-46CFFF4A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E8444E62-1AE7-4237-AC60-BCFCA3FC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EA86C71B-645C-4F05-87BA-A4CA8344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E6597A56-92E0-49C8-8B3E-A1C8C322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2DE5E124-0360-4303-9F1E-1405B534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FBF5176F-CAE8-49C8-A0C7-A1B3F26D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336F6D9E-D4D6-4C7D-9FDA-8FE76401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E47D3A05-83DD-4DEA-918F-07F1AFAD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A0821BDC-68B3-43CD-916C-8DE3EFE2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E3A5A57B-AF4B-4447-8954-73B2FE5B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D267F153-ED58-4100-A8C7-6062B936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0BE748E7-A951-47C7-9069-A1B48B59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F72CC18F-9E92-4A6D-BC85-F9DDCAE5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ACB6C25F-AADE-4C29-BBDE-586839D3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E351D4E5-2464-443B-ADB1-382C8EC2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2AC5E0A-224F-44AF-9D40-4FEE3CD9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04063C51-28B9-4DB0-B208-4BEBDB0B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426F7851-9B34-4F58-A06E-EA7B4AC8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D9FDCA6C-7F89-495B-A419-5BA94E11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13DD137B-9C9E-4846-B436-E1A68E41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85151F4E-EC31-4E82-B45B-DB47E192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8CF2968-AFFD-4995-B081-07B5AA17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C7A7F2C2-A2EF-46AB-A9E5-B19F9BDD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5260CE47-FA61-472D-831D-E04368D6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DF95119D-09EC-4359-8EA4-1FD1F540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2BBD2ABC-4013-443A-B737-CC05E2B1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0E7BD948-743A-4B48-BC58-2E3CFCE9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99148DF-6418-4941-9557-64E192E6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3F45E35B-D53C-42AC-BA8C-55E14EE1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BA437D0E-7DB1-485D-A275-3609D4D1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97ADB1C2-2BD7-4F7F-A24E-C8341B66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CEE0AB7C-7115-4A80-B0A8-0A62F775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277A12FC-634A-45A5-B9B2-AFE65BA4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34DDEDA-D76A-48A0-B859-FECC80FE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4140BFF6-889E-46AD-B28C-8CCAF34C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114BEFD6-F74C-4460-95F5-94624146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DAEBF90C-2A90-4C2D-9457-5EA8475D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591540A3-2D4A-49B0-B135-F0DDD877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F5C0CCA-B34C-407C-8404-4E685B1A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32D6FA9A-14EC-4014-899A-E2B552D1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3029E8D-BD53-49FD-8BDC-114D6E06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F138B93A-8DDA-4187-A6BF-AAA6BB59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87C95F1B-257A-48D9-A867-0369F04E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6A333C54-124C-42C3-AAB6-B175E023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48458940-0B70-4742-A650-EA2CA76C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859F7EA1-7A2F-4401-83B2-95F1C28F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0A828C1B-1D04-40DD-9ED2-1C18B9B4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C32FF29C-9ECC-429C-81A9-84554DFB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D30A48B7-6D1F-44F0-AC7E-40FC99BE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87088793-ED79-4A21-8E95-EB888820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050A49E-06E6-486B-8A62-6187D55A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0EFAD14F-47AF-4393-BF36-B88CB45E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F72352D1-141C-44AC-9FC6-4A559BA7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05092FCB-3616-447C-B376-EE328D25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95643092-679A-4741-8DD2-3988E2CD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0BC03E12-9D7B-407E-93C2-A7E16C27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180B3B05-6D26-4F9A-BAE6-7C41DC5A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570FD4D7-0E33-4021-A0F3-96C500F8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D9001A26-83A8-40F7-93F0-6A3EA18C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544ED9D1-BE1D-4F36-AA5F-C1E8AFB0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49B6FDCC-4732-4383-B764-F7EB5FFF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EF672904-0141-4F1E-9834-53667048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C3938AA9-09F5-4F17-B671-68CB5DAC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3481F844-7855-45D5-95D2-2B26AD00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9D1467FC-59F7-4FD8-B292-84B89FA2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AD7AC52B-5ACD-4377-969F-1955634F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8902F09E-EDEF-4BC1-8841-42C969F5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81FF495D-31E1-4BEA-BAF9-FF9D55DF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FF8F5F11-13ED-4942-B18F-E6E0AF4B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676BD221-DDF5-4A07-A7AA-104193D1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A1B1B04F-342A-401B-92E2-482B79D6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B53267B8-E02E-43AA-AD6E-71A4ECCD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D3D96CA1-80D0-458E-8812-1734BECE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6A46980E-1CE8-4DE4-9596-0A57528E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4D4A3DFD-9B8F-4539-8DED-02232FA4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B3D0FB97-ED67-435D-9662-C053BA82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8A37F2C6-EDCB-43CC-9AD7-1A5C4FFC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3A48A725-AF0E-4ECD-8B04-53244D7D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8FBD9FF0-1E7A-42C0-8A66-A2AF1577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62AC48DC-2A0C-483B-A9BF-2FE28985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DFA219E0-6222-4990-BF63-66FB351C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FB3715AA-B883-4DC9-A727-0D9C893B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B5C75787-7B96-446F-83B0-FACFB7A8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2203724F-9088-4F6C-A576-A50F8297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9326BBFA-36B2-4BF3-8FF0-3DD02694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96B2979E-DEE8-4053-BE42-276A93B3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CD4AA1A6-26C0-47A1-9520-6B180449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A23F8CF6-9B1B-4746-BA7C-D0126A91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B9564851-934D-4B55-B94E-B9B328CE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D0488B88-5FC5-4869-8873-C733A46C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4EC04750-42E5-4B96-B26C-E94E987F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5481D569-EF70-4B1F-A12A-EED4BFBB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E7F3905D-794C-4621-8921-4D3F0591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8BF689B4-4F62-4DC8-BB0B-972142D9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04E1F48C-DE9A-4D68-9E65-46BC4BBC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226134FA-9230-4132-940B-38EEEF89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8CA0C7E6-4DFA-4832-9F03-66BD59BF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23D5423E-472A-4391-BBB7-B61A3C68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B05789FB-C079-434F-BA3A-D49B3F15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E25C8CC1-71CF-41C7-99E1-7002E37D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3BC95230-EA02-47D2-9D19-8C271123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CB98CDD1-E3F2-480F-86CD-8856ADD9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F786406D-B394-4CC3-8A7A-60DD8EAC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DA98A88C-EC2F-475C-8559-A7ACADD6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57963B34-05DD-43A0-8985-62A64662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99BBFF63-E62C-4DFD-A04A-8F6F8ED6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5CD02CDD-033F-4F06-816D-C3D55432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B953E235-F13D-4066-A199-BE422A0F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C6BD92D0-8AE0-4AB2-A375-75FFAC28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ED5C6A4B-4792-4ECC-BEFB-B9223EDC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16143CD6-6E1E-46AB-9224-381F8284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F09B8152-97FE-4DEF-9E8C-B4531553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4BF87BB8-176D-4ED4-925C-7EBA1136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0FD192C-ED6F-4DCB-9709-4666F71F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6FE7E138-CAE7-4B29-9E6D-C406F5E5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E1E7D270-7888-46FE-9999-3DB55EF8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AC27B6A3-3CDB-418A-8D9C-243CF449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B52109FF-A5DD-4317-B8CB-54AE5AFE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1E79701E-235A-463C-A454-6A5089A4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F1787673-8726-429E-98D3-590B01F7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1DA8FB2F-AE5F-439C-B35C-8A2D1B3D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E2D35033-2F26-496E-8818-85456E25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927CA7A0-6E49-4270-A543-547B45FC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D0BED140-3442-4C8B-B84D-C49BA012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666B7A9-FAB0-41B7-B2BD-E4E18BB5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646B99F6-CCE4-46BF-BFE5-4B00E33A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225C6243-5900-43DF-8F46-3B7A5EE8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538D54A-2190-4679-9F46-018E8B2A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267662D6-C90E-4290-AD00-6E6B2DF8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3D56DC24-D589-4A49-B073-35A780CE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D867A57-5BF5-4231-BC87-D62237D0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CEB753C6-1C3E-4385-8A6A-1AB92CA9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F7A7E05-2768-4D71-B9E8-62102BD2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52111521-44A4-4F41-9C3B-7AD66BDB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D0232276-4C03-4FD2-9E20-0AB3E0BB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3292B5F-BBB7-447E-8494-3A12216F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86737A85-9752-4832-A0B9-E9249896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CE35F6BA-4272-416D-BFCF-C2F52E9B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EB90FAF4-4B4E-4552-AC9E-BC368DBF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8277319F-BAE9-48BB-946E-30511E63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13A59190-E21F-4435-B213-CEE448A8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CD4F3E21-CB1F-4BFB-9E65-26F1C43E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F0B60D17-B35A-4A7D-93B7-478AA696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3F2C27C2-B549-47C4-973A-17E59DC0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4D8E329C-CA77-45D9-9C66-702542E3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4F9D3882-8120-481F-9EA0-836AB917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A9E30D35-6994-43C8-8F98-9F4F45C3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E2FCCD4C-BDC9-4307-A8EB-C2379402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1EDAD187-D775-4DF1-B7B6-0B6E7C72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8048B161-2600-4E1D-8659-A4AC7E89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A203D0BA-223B-4620-99EE-2642EFEA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FDABD840-DD0F-4861-A2F3-56B9A011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4F50BE5C-0401-44CF-832D-F6D44BAC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495D714A-C0C7-4A35-B373-A6C7692D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6D27590C-5EF9-4956-9CD7-1BE34454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88B8F5B4-D522-43CB-A6F3-33FDAEDA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9E6CC291-DE97-47B4-89F5-D604C2F3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46E984DE-1D33-492C-B8A9-BD52B174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CD298F3B-B139-46F4-A0F2-2C4A4A6E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68F2BB1D-9790-41DE-B041-F25F8A08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9D0083C5-30CF-4599-8A4C-35DDEEDA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6DBE0E61-BEE9-4425-BA4C-C65F07EC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23516F54-389D-429E-9ABE-3EF2008A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20994A85-11F7-4E66-96C8-A84031F8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BBF48D1A-3CB8-4DA5-8192-8BCF2DAC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2089A16D-F908-4297-BDEA-BD8866B1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DA267CEC-959B-4A15-BE4D-BF09F461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0B74BFD2-1279-4E39-9DEC-C0B3FCFE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B34AFAC3-8CA3-45F4-AC70-93D0624E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BAB8B9C7-E28B-40D6-8F67-62D010E8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9EC309D6-A3EA-482C-8CE4-3FBE9DE8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91B3ACD7-65E9-423D-89F0-2F4010BC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6696037F-FADC-47FB-A3F2-2E580703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91EA2461-0372-47B0-B480-42D577CA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0D812F6-052B-4C59-9428-C972FFC1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16B9D347-6022-4047-BB07-208A635F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720ADC8F-2523-4C50-A026-C19EE51E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8AB3153A-26C3-4CAD-B3F6-61CB13F7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47689985-05FC-486C-A73D-A4262F8B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92D8C09C-564B-4D7B-8EDB-875764D2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E2757F0A-DB53-4A61-AFB9-CE6AA6AF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F2EC934F-7DED-4D77-B21C-EC957AB8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3878E6FF-51A9-49B7-A00E-9FE31893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51BF30A0-829A-4329-8283-2ADF64EC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4F455974-5DAF-499F-AB07-7F6D5855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5841F6E3-7F71-4828-8D45-763016E9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C329D619-83E3-479A-8E01-C07C5C1F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C73F6453-F180-4873-85EF-62417089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490BBE97-8F82-460D-9A6C-699FD9CC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9EC621AF-F105-426D-8648-82AE4518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BF57D40-2501-41F4-B689-2D2AAFC4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56ADD72F-0851-4388-BBA6-EBE9215E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9F4D76A-B72C-4DB2-B10B-6F36DDCB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9FA55F3D-A502-46E6-BB47-F3AB52FE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058D9CCA-FB5E-440B-94D5-30C3AC67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411C22D8-03B6-46E8-8A8D-76B9CAE2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E7120B3E-992B-475E-B892-D985B91C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AD8CCCA-75CA-415C-9614-090EFA02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122B07C-A84C-45F0-B136-57035110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1AF6ABF4-F4E2-429F-8AF6-3665E9E3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6BDB37AD-389E-407D-9187-794D148B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C34F8FEE-1F77-4A88-B01C-C7803D20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E1A48773-09AE-4621-9D05-5E03837F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9BEF51D-FB06-4842-A66E-A4688BAB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7B97FF7A-B00B-4C01-8C0C-6CCA607D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9A0BF897-4C4C-4AB0-AB82-D5370F84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C486596D-89BF-4E38-B02D-74B1A06D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0715525-317A-486D-B139-8BAC0D35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0E1205CC-604F-4652-93B0-BD5227BE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3E08282C-1F4E-4078-A18E-09E2E9A6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69AD63E4-5621-4B51-8D17-8DE8924B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FC922900-7240-4835-942E-BC9B259A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9C9351D9-387E-49C6-BFC3-E364197E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5844EBAC-A140-41D2-8B3B-8595D0C4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7FEA3EEF-961B-472C-A003-C4945E2B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14D8FD6-1610-4BA4-A0CA-FC664D4C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12A056E4-F3FA-4E0E-AA1F-7D78A426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B070E72C-DB53-4BBA-BABE-26D60965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2021F1C9-A624-481B-AB62-B854C3F8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AB00E2A9-DD86-4EC7-833D-D1D1C206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44528C85-981B-465C-853C-8665B2B1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3CF147B8-94B5-47F0-9EA4-59D53024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85B832BE-9CF0-46BA-9277-B4A6180F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E798354-57D1-4692-9CC1-758D0035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701A5CFD-DE1A-407B-B288-975DF265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AE46ABDD-6155-4FCD-9635-19D90F2F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2486E8C7-536B-4648-B1A4-31A25718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FAE0A18-241E-465B-B8E6-296E7FDA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13916BE7-C046-4BE4-80BC-2809B091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BF490C0C-4783-4C80-9079-AF03A1BD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3202FBF3-D091-4648-AD8B-5CC3C405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AFEF971E-77DE-4F78-94F0-B7272711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00F877E7-8225-4BCD-B2AD-62C01CFA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DF17DE14-D17B-4B4A-820E-0A05D44A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679B47B0-DF3D-4837-8631-1EF8FE62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996D60B0-5240-441B-BF0D-4BFD3787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B3C3572F-F091-406A-9542-95AB9434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A3C3BF96-8D6B-46B9-84D3-891198B6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6162A380-089D-4116-9C36-2A5531CE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C998EF3F-3BFF-42C7-ADAE-101521F9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56AAE859-8667-413F-B284-0333C8A4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42E35AA3-3E7D-4FCE-87D4-5F53FA66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D2DDAE9A-B5A1-42CC-9B26-75F37856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8962B26-8A42-4554-B331-7992496B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06447AD6-85AC-41DF-A959-07A9FB69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F023789F-14EA-4B9B-818E-882BDEF3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421A79B8-7596-4A87-A82F-13417199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B3C9E897-6146-4CCE-B5E9-CE3EBCCD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B04A10DD-39C6-4AA4-B3D4-9BF9EF2F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72DBA63C-EEB2-475A-9D0B-EF839C9C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ABF47373-9533-4CD5-89CC-58ADC69E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6678A43-B0D3-4BDA-A688-51833EED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C8F3C122-73C0-4C52-BE5C-C84C4CAE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4152B56C-82B2-4A1E-8703-6619F0AF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933BA59E-AEA5-4164-AE67-EACA6691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640A7BF7-254D-41EC-96B3-78F2654F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5D7F185E-6447-4EA7-9306-1D19E727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86C90871-5E8D-467A-A596-63E4D399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0B09A1A0-C728-4379-A1C7-2CCF5AEF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D59D6B4C-4CEE-4E3F-8F66-D6723F61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4740ACA5-9D23-4F0D-9498-2CC71CEB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B881CB90-BD27-4B57-9E7F-493E67F6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F8D2F21E-402B-4FE6-86EA-7D8FBA54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B97544DC-EC9C-4951-A575-8DE19841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9A0EC0FD-D9A4-41B9-8CCE-DC4E2558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D6D4B51F-D7A7-4DD9-B68B-7D42C3F8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E0327EAC-BDBC-46EE-B680-3200079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B91D365D-D04D-43B2-92CE-2930DB74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52CBD72D-41C9-4048-BFEB-517DB6E8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101BB9B4-A553-4B23-80BF-75F02C25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C61E9431-D97D-442F-8502-545AA22E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8FDF4BBD-1794-404D-9A37-E7462B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479D2E53-5D5F-4A73-836D-26631EAD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52A630BD-57DA-4E0A-B4C9-90227386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8B63E304-6012-44C1-A60A-7249CA1B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D869E43A-6473-443E-9E9F-8EBC58F4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52D5A8EB-667A-4FCF-9DCF-5E704F47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B4EB8513-F54C-4130-B4FF-5B6010E2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6411A27F-8378-47BE-866D-1EECBC1A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FE22E2AB-47EA-4C3D-AAA1-714FB072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8FE32B0B-B71F-44F5-ABDC-F265E19B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315E1236-F088-4749-81EE-519F9B1F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917E3DB5-A365-4C00-9AA9-7473BB68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07ECAC30-120C-4959-9F89-C750D05E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1DC3548F-779E-4849-946C-F3B7B349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818291B4-B1D1-4F70-AFCA-3802801F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8F8B2027-6D75-47FD-B20F-D8D72BAD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9FB166EA-C515-490E-9A45-0C21CE7B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C78870F5-142F-4C08-AA66-3EF5B640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FF3C206D-896D-4400-922C-89D3E318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2E9D4453-650A-4EF1-A04F-551A7FBA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AA15446F-5E2B-493E-BC4E-878241C1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57276713-B9DC-4B9E-809F-5EAFF563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1A3353D0-62F9-4E51-9AB8-00EEB76E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AFBDC2D8-86D8-4AF6-9579-7CD4256A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EE0B97E8-6D9F-404E-BF50-0A10D59E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90541F78-0048-455D-8EC8-95C11338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AEAB09B6-8F64-451E-8055-4933B92C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BEB4A585-AF3A-4B43-B03F-41B9FD38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A751CA7D-CA08-44C1-B92F-477C1B5F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8532E253-4202-4FC5-842F-3D6D9B84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0C3703F4-3ECA-4F2C-A9C0-6CFFFFA7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E6A8017E-EABA-4E7F-B467-89F2399D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4D04F7C0-FD36-46C8-8809-5146712D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C0934FD3-C6DF-4719-8155-E8EFCFE4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86A73345-2D9C-4AED-A3EC-79073187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6E7AC972-9006-4E11-8ED6-14E3BB81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249FBB64-0BE7-47CC-8AC1-1D92E4A8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D205AB59-87C8-47BA-A45E-210B6837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236CE49C-5EE0-40E7-8563-FC99FE49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EB4FEFCB-CE70-4018-8843-6DC8BA62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E5EEFE31-ECD5-4DAF-9471-BFB68896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7B9EB18D-E404-4260-B754-0DFAE7ED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7EB09026-19AB-430C-B015-55027960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DFA32439-CD1C-4AF1-A0E6-E677D39B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617DB2D4-BEE5-45ED-B689-6DC5E8FF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D442C0FD-5B84-494F-BDF6-57278FE9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85AE9EAC-42AE-4314-B99C-89B5DABD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084EE42E-09C8-445B-BB99-CF8AEF5D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078C1F46-AC09-4F04-BAA5-C892DF28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C13EADB8-13B4-4B4D-833F-A695DF95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CD40CEAF-528C-4F77-9A2C-4FD434EF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0D229D20-456C-4F7A-8488-22B23A19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D5A70F4F-0031-47AD-967A-E8822A46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384FA171-9070-480B-AB89-3EFF6A81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018AB910-C2FD-41E1-887D-A6249DA5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720EF06F-DCA8-4934-AA7B-933201DC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4921570C-4C1F-497D-AA94-0C7229F0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0AF6B2F3-6B5E-4F50-BD93-59FCFBA4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84D3F92E-7644-4B11-BB3B-D47FB051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234521C5-66B2-4139-BC5E-13FF1460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A433F494-1F27-4581-A908-ABB4D729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9CF2AC39-3819-482C-9D5D-6D17F3EA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6D9CFAA0-9239-4E6C-90C4-33D21680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FB636499-F5F9-4954-A00A-F55294AA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5109156B-1EC4-4F96-AEF2-18757D5B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16D38F6D-25F1-4BE2-8D85-9E6175E5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ABC4E23A-BA51-43C9-87C5-6FB47FAE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9993AB5E-065A-4CFE-817F-64DAA00F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5163304D-7391-483B-B04C-B6D6DE3B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58462E96-8FDB-4804-8CE6-653E11B8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4B1F5F18-AE90-4934-8D32-B8BC5C8D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1BF5BE5B-C9B4-48F5-B338-F76E9B03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DB5D945-8453-4354-BEE9-0A06AC30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718A5F2E-C98C-4C80-96BD-37783DAE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EAC7B05A-84FE-4ABD-A886-20802B9A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BF1DEF21-98E9-41BC-B1DF-71CEB665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5BF786C8-F81D-46A7-BF2C-64007D5A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14A55970-1BF5-440C-AF4A-44D125D7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EA633ED8-F99C-464B-BA4E-62A59BA6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B7D131AC-8B66-4705-A6D0-ECA6F9FE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36395274-CEA0-4D49-BE84-5611FB49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454FE7B0-90E5-458A-BDC4-F22E7248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4E799A35-1CB3-4034-B6F2-A5F3744D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A780C9A-19C4-40D5-8873-5335AE67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B0778731-931E-4713-963F-2F66566C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666953D0-4373-4043-97B6-82F3576D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993411A-6C66-4581-9E46-CF0744F3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9BDB513D-C707-4614-A57E-9F475E83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B5855672-24D7-4EF0-8204-1AE9A453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7FD0AAAA-A42C-41DF-B8C7-B668A8B7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5E90E053-D99B-4B75-AAD2-4C7E7D0F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49168278-274A-4377-BCF7-DAC68DF8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12782CC7-2D08-4EF6-9710-15EFBE79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93AA5245-1883-47DD-8589-8E4AC604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5DC57865-16B9-4C9B-81DC-C695BB8A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C94870BA-E9E1-4F21-8E20-9E3C3491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B436B740-A815-4525-92A2-5622F4B8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F84A937F-1C68-464C-816D-2AB7D3B0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E756D8C5-9606-433B-B5CF-C0B7A355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4BD473C2-8E06-4E5C-A801-A7817E77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4990B9CC-382F-4763-9407-9DBC129D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2712CC9B-D635-4A35-9619-296F2CEB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882D9562-60C8-4351-96DF-B44D201F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DEE38DAF-0006-4641-AF60-0EE14322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9A80AAA5-96FF-45AF-BF7D-B6ED7E2A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964B6AD9-0A78-44EA-B869-BBF6C81C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0BD142CA-1B5A-49FA-965C-32394C02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804CEADC-1CF5-406A-BA96-50B86126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07B42E75-37E3-4FFB-AC10-6B84433C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C66C6B9A-4EF6-42A9-87D1-3D562BB6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C8C0CAE-0605-4CB0-8FCD-79B77217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5460E4F8-C18C-4319-B59A-7409EA8D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5D83F59E-6A88-47D1-9C87-FB29EC66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4607818F-A4F0-45CC-97EE-1197CF3F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B27E5F99-128F-407C-B32A-9CADAADA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D38BABBA-6E4F-43B1-97B7-C1639E26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FBD4D76-70E0-49C4-9C26-3910BF22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531EEE9A-CCAF-4DA6-AB87-1217CE8A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13298B7F-A061-4209-A3F2-FE7D41D5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8350905B-BE7E-451A-A2DA-5EA5BCCA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A0D7911D-54D6-4691-A335-505F9A32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293355DF-97C5-430E-9A5C-537D05E4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449C7CF-1EC5-4BBA-8C63-3B963B96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55F681F3-8692-43DD-BFF1-3AE23E44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AB5E65A-BEC6-4638-BA89-2D19AE37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DFDF9AB8-0FAF-44F1-8154-0DD58900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586933D3-7BC1-401B-8DAB-725BD485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B6A52C43-F940-48B6-A320-C834D117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86B2C50A-4BF1-405B-B966-262F5986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2781155A-37B1-497E-A1EE-1C29CE96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663AB205-8BBA-4B99-A0D1-4C4F1C7A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C710F088-93E9-4297-A565-71E2A2F5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873AD9B4-E3E0-4C9F-8286-0F650B33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68B2BF97-AC99-412E-97F1-EFED611E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32D5E4A8-235E-429B-8286-4711DA1B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2630BBB2-9B1D-42C8-AE9D-4B789BEE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354F9EC8-9782-47A1-B98F-217B4321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63E77A78-7C6E-49FA-8014-10DD0B5D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C81E3E6D-C220-4DA3-8F16-54DB7897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3A00B535-C39A-4CDF-B930-96F268E4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396C3188-D80A-42C7-A892-A5C94C56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843D5941-7C29-4328-984D-5B48E3F6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7AD81504-3E2D-4258-908D-57152055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DE726B42-A6B1-46C4-B9E4-41D5344E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36DD0196-9C2C-483D-A1DC-6C15E872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7A65427D-AAE6-4B39-B40C-0CF523C1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F300247B-D8AA-4913-A86E-3F3CB05F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F6625578-D02A-48EB-91C8-37A18C02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9BE5B564-EFCA-41BA-8FF4-7C5797E0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83EB3A1C-8CEA-450B-AD96-705FE13C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FB4C4111-1DFA-4DA9-B9EF-129DC500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66779CCB-93B6-47C3-9C5D-FCE1EF44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81E8ADEF-AC9D-4CDB-B379-E50E67B7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5982943A-A7AB-4E6C-948E-8FAB757C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4F42EEB8-1C5E-4186-B92F-88564E2D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79D25A22-2974-4C62-AF15-FB4F411C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2B5613C0-919F-417D-AC86-145C9385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47BBED1A-B74A-4D1A-A672-1889A6B2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F370BF21-CFFD-470A-8360-4C24DF0B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A6E9EACB-75EA-4D06-BBCF-5ABD50CB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288F16A8-99B1-42CE-8885-7698928E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DD787B07-0E23-4A89-82B7-95828E8A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4522189E-5DC1-4F4F-BE4D-06864621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4E8D9606-125E-4221-86C1-59BEE688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39124410-FC87-400A-A960-797646BF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4046490-6480-4DA8-8C04-F4327676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6C0F83E1-B46A-472E-B57E-F51E94EC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1E41128A-5304-48F2-A1A8-FA0050A9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26636D9C-27DA-42E6-834C-092653DB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8B148112-4F05-4913-9D15-4A0FC254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CDBBC3CB-CBB3-4073-AE3D-94D74D02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A2FE82C9-1B81-477E-91A4-FD7C0084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B86408EC-2E4C-4948-8B00-EF391EBA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EAF9CD6A-63AE-48A0-8D6C-A9790F15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A69A37D9-CFC3-44DE-A575-9459D4A9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4F1BD96E-F3AA-430C-8759-02F2BA68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F1D6C515-7C5C-4E2C-A0AB-D6EA6964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BFA8268B-C064-4797-8AA0-6468352B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083B8883-3380-4D01-B606-6EC3C0CD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8E092A3C-3B4B-4D2E-9AC5-9AB8A59C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5683B107-C91F-4702-8F40-462BAAC9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1CD8122D-8957-4730-95D0-7A60638E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865D411C-80E2-424D-9918-8ABC0963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35F38C27-783A-4FF6-93BB-5C50E0FD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6E66DCF4-861E-4051-96D3-A42CD8A0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A853864B-CDA2-4762-AED6-328C65BE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53928293-A9F6-4AB2-A6C2-116C79AA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24F0B2B6-221B-44FA-A009-6CFFC753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53B21C1E-B41B-4645-B083-2EEB7910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ADA78DD7-A94B-47CC-9BC9-9142F17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49F74EFF-81D7-475E-AAC3-3A7CD60B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25479323-19E8-4938-9EE0-7EF83DB1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6783E265-F633-4043-8E84-66754432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DEDEB27F-2813-47EC-B33C-7B829CF1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78222A9A-C0EB-49F3-8C61-CC1DE936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8AC8E515-D947-4D69-AE4A-23468E60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70D324BF-BEBB-49D3-B483-AA9F796A5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1A9E84C3-0BA2-4D55-97DA-B08239DD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39A23524-AB97-4550-80C4-523F1F4E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956161DA-E34C-41AE-8D54-4629661D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D310E06A-8594-4D72-871D-58C631A5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B019BAD2-CD0D-44E8-A187-1C0D5632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8ED392C0-EB7E-4489-9316-A13AC371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9AB11522-B043-4210-B186-A794461E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C20598D-4563-4BFF-9AB8-3072A0B1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F1F28504-418C-4E15-A545-33F74BF9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0AB3EDB7-A397-4346-A75B-AB60CA55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75C8DE69-1106-49F5-BAD3-A8B90A85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E9BFCEE8-F30E-4052-8D7B-3E28EF9C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0748FE40-5845-4ED1-9A0F-A72683B0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14287F1D-EA86-4D68-8D82-1BB0910A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73BADA32-6C9D-40B4-89EE-269C6203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24A89FAE-C956-4855-A4D2-E0DA6D98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FE7D1622-E51F-4604-9FC0-7AD10F74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83D2DD1D-1518-4BB8-82ED-C65E4F55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C6375CE4-7BE9-4F75-99D9-C5E85D15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F43F4290-2D77-407E-BA76-81E704D4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00817D05-61A1-42C3-9B1E-C28A2556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BAC4BB7F-C65D-4E8A-B585-93DD6C57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69F9E023-4332-44FF-AC6C-6DA77141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38D8AEEF-3B36-44E3-991B-5B3C4371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C662D0C7-48EC-4429-975D-03C7300C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5AEA1F63-3382-41F3-8621-9E266712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691E57E8-8E19-475E-8702-D8FD9AA2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5B96DB7-B307-468C-85BB-C6D6B8AE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A7E65C71-B999-4929-8DE7-595929E7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9032AC0D-B811-4BE4-815B-6B219E0C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A7C0AD03-DD57-417A-AE0B-CBAF6780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5A3D6035-055A-48FD-A6B5-B4824D9D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C501822E-8B6B-422F-B178-A8194F8C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3B071FBD-5FB6-4C30-8881-910D03C3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92A9C02A-8D3C-42D4-B6E8-530EC21F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16657BEE-4D43-4A75-8AF5-3F4BE4D2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98BCD3A4-3B67-4B33-8800-D7D05B75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202FDB5F-0547-488C-91B5-C6C61FA0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DE3F80C8-37CF-4D63-99FA-AFE8E2AB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34173410-F853-4F1A-B621-3F9C028F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56B44C37-62F7-4C53-84FF-8C3CB68C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3003B928-92B6-456B-9DF6-C878678E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CA2C1E18-BBD5-404B-B607-6796B516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C847A8D2-1F8C-410D-8EEB-2C2721DC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A7F8D0F2-B005-41C3-932F-3BD8792B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C64B9F2C-5ABB-44F2-87F9-5655A14D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38CF924E-73BE-4253-AF3B-B1DDE7B7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899E9A6B-3B00-4DF9-B202-2466782C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41028802-556F-4D5E-828B-D2F21729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CAD3F670-6C17-4AED-A139-09BB5DB8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F6493845-FA02-4311-AC30-705404BB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5E315943-EAAA-4D8F-BB85-CBBCBF74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5814BD26-8B80-41BB-968D-FC830825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B24A3B8-3591-49E8-9073-5FCA14E2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8D348361-271D-488B-AF26-B55E3621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FE8CBB50-7BD9-4E7F-9D05-C4FD342A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A7DB77C3-F43E-46F5-B5D3-ADE44957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8E7277C-E513-4873-9BFF-316E8D1F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257283FF-52D8-49AD-B873-2422FE83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C1CE4B57-2631-49A0-B9C1-0DBEE3FE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0488DE24-B210-4C02-97A2-D3EEDDF8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B9302A3C-0C1E-4B30-B5C6-BD42CE67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809D5EFE-7253-48CB-9311-EFB26408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1FEC3218-A1B3-49E3-85BE-F0D3ED59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996D8A1E-1856-4EF1-BBA4-FCA5537E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3A9A351D-24F0-47CD-8E14-77F6E6A8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80DEA8D8-9B7F-40A5-B81B-0ECDFA12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9F3D-0FB1-4FF9-A786-118353C4E665}">
  <dimension ref="B2:O34"/>
  <sheetViews>
    <sheetView showGridLines="0" showRowColHeader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220.75800000000001</v>
      </c>
      <c r="D7" s="6">
        <v>220.749</v>
      </c>
      <c r="E7" s="7">
        <v>213.59399999999999</v>
      </c>
      <c r="F7" s="7">
        <v>213.54599999999999</v>
      </c>
      <c r="G7" s="5">
        <v>206.59399999999999</v>
      </c>
      <c r="H7" s="6">
        <v>206.535</v>
      </c>
      <c r="I7" s="7">
        <v>216.81299999999999</v>
      </c>
      <c r="J7" s="7">
        <v>216.80500000000001</v>
      </c>
      <c r="K7" s="5">
        <f t="shared" ref="K7:L18" si="0">+((I7*100/G7)-100)</f>
        <v>4.9464166432713483</v>
      </c>
      <c r="L7" s="6">
        <f t="shared" si="0"/>
        <v>4.9725228169559585</v>
      </c>
      <c r="M7" s="7">
        <f t="shared" ref="M7:N18" si="1">+((I7*100/C7)-100)</f>
        <v>-1.7870247057864361</v>
      </c>
      <c r="N7" s="7">
        <f t="shared" si="1"/>
        <v>-1.7866445601112559</v>
      </c>
    </row>
    <row r="8" spans="2:14" s="8" customFormat="1" x14ac:dyDescent="0.25">
      <c r="B8" s="9" t="s">
        <v>12</v>
      </c>
      <c r="C8" s="10">
        <v>224.59100000000001</v>
      </c>
      <c r="D8" s="11">
        <v>224.59100000000001</v>
      </c>
      <c r="E8" s="12" t="s">
        <v>13</v>
      </c>
      <c r="F8" s="12" t="s">
        <v>13</v>
      </c>
      <c r="G8" s="10" t="s">
        <v>13</v>
      </c>
      <c r="H8" s="11" t="s">
        <v>13</v>
      </c>
      <c r="I8" s="12">
        <v>244.989</v>
      </c>
      <c r="J8" s="12">
        <v>244.989</v>
      </c>
      <c r="K8" s="10" t="s">
        <v>14</v>
      </c>
      <c r="L8" s="11" t="s">
        <v>14</v>
      </c>
      <c r="M8" s="12">
        <f>+((I8*100/C8)-100)</f>
        <v>9.0822873579083847</v>
      </c>
      <c r="N8" s="12">
        <f>+((J8*100/D8)-100)</f>
        <v>9.0822873579083847</v>
      </c>
    </row>
    <row r="9" spans="2:14" x14ac:dyDescent="0.25">
      <c r="B9" s="13" t="s">
        <v>15</v>
      </c>
      <c r="C9" s="14">
        <v>217.11099999999999</v>
      </c>
      <c r="D9" s="15">
        <v>217.11099999999999</v>
      </c>
      <c r="E9" s="16">
        <v>215.82599999999999</v>
      </c>
      <c r="F9" s="16">
        <v>215.53800000000001</v>
      </c>
      <c r="G9" s="14">
        <v>199.25299999999999</v>
      </c>
      <c r="H9" s="15">
        <v>199.22399999999999</v>
      </c>
      <c r="I9" s="16">
        <v>206.76400000000001</v>
      </c>
      <c r="J9" s="16">
        <v>206.678</v>
      </c>
      <c r="K9" s="14">
        <f t="shared" si="0"/>
        <v>3.7695793789805094</v>
      </c>
      <c r="L9" s="15">
        <f t="shared" si="0"/>
        <v>3.7415170862948202</v>
      </c>
      <c r="M9" s="16">
        <f t="shared" si="1"/>
        <v>-4.7657649773617976</v>
      </c>
      <c r="N9" s="16">
        <f t="shared" si="1"/>
        <v>-4.8053760518812965</v>
      </c>
    </row>
    <row r="10" spans="2:14" x14ac:dyDescent="0.25">
      <c r="B10" s="13" t="s">
        <v>16</v>
      </c>
      <c r="C10" s="14">
        <v>222.58799999999999</v>
      </c>
      <c r="D10" s="15">
        <v>222.58799999999999</v>
      </c>
      <c r="E10" s="16">
        <v>216.91</v>
      </c>
      <c r="F10" s="16">
        <v>216.85900000000001</v>
      </c>
      <c r="G10" s="14">
        <v>209.643</v>
      </c>
      <c r="H10" s="15">
        <v>209.60900000000001</v>
      </c>
      <c r="I10" s="16">
        <v>212.69800000000001</v>
      </c>
      <c r="J10" s="16">
        <v>212.69800000000001</v>
      </c>
      <c r="K10" s="14">
        <f t="shared" si="0"/>
        <v>1.4572392114213102</v>
      </c>
      <c r="L10" s="15">
        <f t="shared" si="0"/>
        <v>1.4736962630421289</v>
      </c>
      <c r="M10" s="16">
        <f t="shared" si="1"/>
        <v>-4.443186514996313</v>
      </c>
      <c r="N10" s="16">
        <f t="shared" si="1"/>
        <v>-4.443186514996313</v>
      </c>
    </row>
    <row r="11" spans="2:14" x14ac:dyDescent="0.25">
      <c r="B11" s="13" t="s">
        <v>17</v>
      </c>
      <c r="C11" s="14">
        <v>205.29</v>
      </c>
      <c r="D11" s="15">
        <v>204.68700000000001</v>
      </c>
      <c r="E11" s="16">
        <v>214.11199999999999</v>
      </c>
      <c r="F11" s="16">
        <v>214.11199999999999</v>
      </c>
      <c r="G11" s="14">
        <v>202.828</v>
      </c>
      <c r="H11" s="15">
        <v>202.75399999999999</v>
      </c>
      <c r="I11" s="16">
        <v>214.51599999999999</v>
      </c>
      <c r="J11" s="16">
        <v>214.51599999999999</v>
      </c>
      <c r="K11" s="14">
        <f>+((I11*100/G11)-100)</f>
        <v>5.762517995543007</v>
      </c>
      <c r="L11" s="15">
        <f t="shared" si="0"/>
        <v>5.8011185969204035</v>
      </c>
      <c r="M11" s="16">
        <f>+((I11*100/C11)-100)</f>
        <v>4.4941302547615578</v>
      </c>
      <c r="N11" s="16">
        <f>+((J11*100/D11)-100)</f>
        <v>4.8019659284663732</v>
      </c>
    </row>
    <row r="12" spans="2:14" x14ac:dyDescent="0.25">
      <c r="B12" s="13" t="s">
        <v>18</v>
      </c>
      <c r="C12" s="14">
        <v>205.55</v>
      </c>
      <c r="D12" s="15">
        <v>205.53200000000001</v>
      </c>
      <c r="E12" s="16">
        <v>197.54</v>
      </c>
      <c r="F12" s="16">
        <v>197.54</v>
      </c>
      <c r="G12" s="14">
        <v>201.18299999999999</v>
      </c>
      <c r="H12" s="15">
        <v>200.83199999999999</v>
      </c>
      <c r="I12" s="16">
        <v>159.02699999999999</v>
      </c>
      <c r="J12" s="16">
        <v>159.01599999999999</v>
      </c>
      <c r="K12" s="14">
        <f t="shared" si="0"/>
        <v>-20.954056754298321</v>
      </c>
      <c r="L12" s="15">
        <f t="shared" si="0"/>
        <v>-20.821383046526449</v>
      </c>
      <c r="M12" s="16">
        <f t="shared" si="1"/>
        <v>-22.63342252493311</v>
      </c>
      <c r="N12" s="16">
        <f t="shared" si="1"/>
        <v>-22.631998910145384</v>
      </c>
    </row>
    <row r="13" spans="2:14" s="8" customFormat="1" x14ac:dyDescent="0.25">
      <c r="B13" s="17" t="s">
        <v>19</v>
      </c>
      <c r="C13" s="18" t="s">
        <v>14</v>
      </c>
      <c r="D13" s="19" t="s">
        <v>14</v>
      </c>
      <c r="E13" s="20" t="s">
        <v>13</v>
      </c>
      <c r="F13" s="20" t="s">
        <v>13</v>
      </c>
      <c r="G13" s="18" t="s">
        <v>14</v>
      </c>
      <c r="H13" s="19" t="s">
        <v>14</v>
      </c>
      <c r="I13" s="20" t="s">
        <v>14</v>
      </c>
      <c r="J13" s="20" t="s">
        <v>14</v>
      </c>
      <c r="K13" s="18" t="s">
        <v>14</v>
      </c>
      <c r="L13" s="19" t="s">
        <v>14</v>
      </c>
      <c r="M13" s="20" t="s">
        <v>14</v>
      </c>
      <c r="N13" s="20" t="s">
        <v>14</v>
      </c>
    </row>
    <row r="14" spans="2:14" x14ac:dyDescent="0.25">
      <c r="B14" s="21" t="s">
        <v>16</v>
      </c>
      <c r="C14" s="22" t="s">
        <v>14</v>
      </c>
      <c r="D14" s="23" t="s">
        <v>14</v>
      </c>
      <c r="E14" s="24" t="s">
        <v>13</v>
      </c>
      <c r="F14" s="24" t="s">
        <v>13</v>
      </c>
      <c r="G14" s="22" t="s">
        <v>14</v>
      </c>
      <c r="H14" s="23" t="s">
        <v>14</v>
      </c>
      <c r="I14" s="24" t="s">
        <v>14</v>
      </c>
      <c r="J14" s="24" t="s">
        <v>14</v>
      </c>
      <c r="K14" s="22" t="s">
        <v>14</v>
      </c>
      <c r="L14" s="23" t="s">
        <v>14</v>
      </c>
      <c r="M14" s="24" t="s">
        <v>14</v>
      </c>
      <c r="N14" s="24" t="s">
        <v>14</v>
      </c>
    </row>
    <row r="15" spans="2:14" s="8" customFormat="1" x14ac:dyDescent="0.25">
      <c r="B15" s="4" t="s">
        <v>20</v>
      </c>
      <c r="C15" s="5">
        <v>162.20500000000001</v>
      </c>
      <c r="D15" s="6">
        <v>160.667</v>
      </c>
      <c r="E15" s="7">
        <v>214.99</v>
      </c>
      <c r="F15" s="7">
        <v>214.99</v>
      </c>
      <c r="G15" s="5">
        <v>210.292</v>
      </c>
      <c r="H15" s="6">
        <v>210.40899999999999</v>
      </c>
      <c r="I15" s="7">
        <v>216.28100000000001</v>
      </c>
      <c r="J15" s="7">
        <v>215.357</v>
      </c>
      <c r="K15" s="5">
        <f t="shared" ref="K15:L21" si="2">+((I15*100/G15)-100)</f>
        <v>2.8479447625206973</v>
      </c>
      <c r="L15" s="6">
        <f t="shared" si="0"/>
        <v>2.3516104349148605</v>
      </c>
      <c r="M15" s="7">
        <f t="shared" ref="M15:N21" si="3">+((I15*100/C15)-100)</f>
        <v>33.338059862519657</v>
      </c>
      <c r="N15" s="7">
        <f t="shared" si="1"/>
        <v>34.039348466082032</v>
      </c>
    </row>
    <row r="16" spans="2:14" x14ac:dyDescent="0.25">
      <c r="B16" s="25" t="s">
        <v>15</v>
      </c>
      <c r="C16" s="10">
        <v>158.678</v>
      </c>
      <c r="D16" s="11">
        <v>157.67599999999999</v>
      </c>
      <c r="E16" s="12" t="s">
        <v>13</v>
      </c>
      <c r="F16" s="12" t="s">
        <v>13</v>
      </c>
      <c r="G16" s="10" t="s">
        <v>13</v>
      </c>
      <c r="H16" s="11" t="s">
        <v>13</v>
      </c>
      <c r="I16" s="12" t="s">
        <v>13</v>
      </c>
      <c r="J16" s="12" t="s">
        <v>13</v>
      </c>
      <c r="K16" s="10" t="s">
        <v>14</v>
      </c>
      <c r="L16" s="11" t="s">
        <v>14</v>
      </c>
      <c r="M16" s="12" t="s">
        <v>14</v>
      </c>
      <c r="N16" s="12" t="s">
        <v>14</v>
      </c>
    </row>
    <row r="17" spans="2:14" x14ac:dyDescent="0.25">
      <c r="B17" s="13" t="s">
        <v>16</v>
      </c>
      <c r="C17" s="14">
        <v>154.31899999999999</v>
      </c>
      <c r="D17" s="15">
        <v>152.53800000000001</v>
      </c>
      <c r="E17" s="16">
        <v>206.25200000000001</v>
      </c>
      <c r="F17" s="16">
        <v>206.25200000000001</v>
      </c>
      <c r="G17" s="14">
        <v>206.65100000000001</v>
      </c>
      <c r="H17" s="15">
        <v>206.51300000000001</v>
      </c>
      <c r="I17" s="16">
        <v>153.07499999999999</v>
      </c>
      <c r="J17" s="16">
        <v>153.07499999999999</v>
      </c>
      <c r="K17" s="14">
        <f t="shared" si="2"/>
        <v>-25.925836313397966</v>
      </c>
      <c r="L17" s="15">
        <f t="shared" si="0"/>
        <v>-25.876337082895517</v>
      </c>
      <c r="M17" s="16">
        <f t="shared" si="3"/>
        <v>-0.80612238285630156</v>
      </c>
      <c r="N17" s="16">
        <f t="shared" si="1"/>
        <v>0.35204342524484389</v>
      </c>
    </row>
    <row r="18" spans="2:14" x14ac:dyDescent="0.25">
      <c r="B18" s="21" t="s">
        <v>21</v>
      </c>
      <c r="C18" s="22">
        <v>225.31299999999999</v>
      </c>
      <c r="D18" s="23">
        <v>224.77500000000001</v>
      </c>
      <c r="E18" s="24">
        <v>219.27</v>
      </c>
      <c r="F18" s="24">
        <v>219.27</v>
      </c>
      <c r="G18" s="22">
        <v>214.79300000000001</v>
      </c>
      <c r="H18" s="23">
        <v>215.04499999999999</v>
      </c>
      <c r="I18" s="24">
        <v>217.655</v>
      </c>
      <c r="J18" s="24">
        <v>216.71100000000001</v>
      </c>
      <c r="K18" s="22">
        <f t="shared" si="2"/>
        <v>1.3324456569813634</v>
      </c>
      <c r="L18" s="23">
        <f t="shared" si="0"/>
        <v>0.77472156990398844</v>
      </c>
      <c r="M18" s="24">
        <f t="shared" si="3"/>
        <v>-3.3988274089821715</v>
      </c>
      <c r="N18" s="24">
        <f t="shared" si="1"/>
        <v>-3.5875875875875778</v>
      </c>
    </row>
    <row r="19" spans="2:14" x14ac:dyDescent="0.25">
      <c r="B19" s="13" t="s">
        <v>22</v>
      </c>
      <c r="C19" s="14" t="s">
        <v>14</v>
      </c>
      <c r="D19" s="15" t="s">
        <v>14</v>
      </c>
      <c r="E19" s="16" t="s">
        <v>13</v>
      </c>
      <c r="F19" s="16" t="s">
        <v>13</v>
      </c>
      <c r="G19" s="14" t="s">
        <v>13</v>
      </c>
      <c r="H19" s="15" t="s">
        <v>13</v>
      </c>
      <c r="I19" s="16" t="s">
        <v>13</v>
      </c>
      <c r="J19" s="16" t="s">
        <v>13</v>
      </c>
      <c r="K19" s="14" t="s">
        <v>14</v>
      </c>
      <c r="L19" s="15" t="s">
        <v>14</v>
      </c>
      <c r="M19" s="16" t="s">
        <v>14</v>
      </c>
      <c r="N19" s="16" t="s">
        <v>14</v>
      </c>
    </row>
    <row r="20" spans="2:14" x14ac:dyDescent="0.25">
      <c r="B20" s="13" t="s">
        <v>23</v>
      </c>
      <c r="C20" s="14" t="s">
        <v>13</v>
      </c>
      <c r="D20" s="15" t="s">
        <v>13</v>
      </c>
      <c r="E20" s="16" t="s">
        <v>13</v>
      </c>
      <c r="F20" s="16" t="s">
        <v>13</v>
      </c>
      <c r="G20" s="14" t="s">
        <v>13</v>
      </c>
      <c r="H20" s="15" t="s">
        <v>13</v>
      </c>
      <c r="I20" s="16" t="s">
        <v>13</v>
      </c>
      <c r="J20" s="16" t="s">
        <v>13</v>
      </c>
      <c r="K20" s="14" t="s">
        <v>14</v>
      </c>
      <c r="L20" s="15" t="s">
        <v>14</v>
      </c>
      <c r="M20" s="16" t="s">
        <v>14</v>
      </c>
      <c r="N20" s="16" t="s">
        <v>14</v>
      </c>
    </row>
    <row r="21" spans="2:14" x14ac:dyDescent="0.25">
      <c r="B21" s="13" t="s">
        <v>24</v>
      </c>
      <c r="C21" s="14">
        <v>193.27600000000001</v>
      </c>
      <c r="D21" s="15">
        <v>192.52</v>
      </c>
      <c r="E21" s="16">
        <v>190.089</v>
      </c>
      <c r="F21" s="16">
        <v>190.089</v>
      </c>
      <c r="G21" s="14">
        <v>189.518</v>
      </c>
      <c r="H21" s="15">
        <v>189.518</v>
      </c>
      <c r="I21" s="16">
        <v>186.47200000000001</v>
      </c>
      <c r="J21" s="16">
        <v>186.214</v>
      </c>
      <c r="K21" s="14">
        <f t="shared" si="2"/>
        <v>-1.6072351966567737</v>
      </c>
      <c r="L21" s="15">
        <f t="shared" si="2"/>
        <v>-1.7433700229001943</v>
      </c>
      <c r="M21" s="16">
        <f t="shared" si="3"/>
        <v>-3.5203543119683758</v>
      </c>
      <c r="N21" s="16">
        <f t="shared" si="3"/>
        <v>-3.2755038437564963</v>
      </c>
    </row>
    <row r="22" spans="2:14" x14ac:dyDescent="0.25">
      <c r="B22" s="13" t="s">
        <v>25</v>
      </c>
      <c r="C22" s="14" t="s">
        <v>13</v>
      </c>
      <c r="D22" s="15" t="s">
        <v>13</v>
      </c>
      <c r="E22" s="16" t="s">
        <v>13</v>
      </c>
      <c r="F22" s="16" t="s">
        <v>13</v>
      </c>
      <c r="G22" s="14">
        <v>211.661</v>
      </c>
      <c r="H22" s="15">
        <v>211.661</v>
      </c>
      <c r="I22" s="16" t="s">
        <v>13</v>
      </c>
      <c r="J22" s="16" t="s">
        <v>13</v>
      </c>
      <c r="K22" s="14" t="s">
        <v>14</v>
      </c>
      <c r="L22" s="15" t="s">
        <v>14</v>
      </c>
      <c r="M22" s="16" t="s">
        <v>14</v>
      </c>
      <c r="N22" s="16" t="s">
        <v>14</v>
      </c>
    </row>
    <row r="23" spans="2:14" x14ac:dyDescent="0.25">
      <c r="B23" s="25" t="s">
        <v>26</v>
      </c>
      <c r="C23" s="10">
        <v>267.83100000000002</v>
      </c>
      <c r="D23" s="11">
        <v>266.57299999999998</v>
      </c>
      <c r="E23" s="12" t="s">
        <v>13</v>
      </c>
      <c r="F23" s="12" t="s">
        <v>13</v>
      </c>
      <c r="G23" s="10" t="s">
        <v>13</v>
      </c>
      <c r="H23" s="11" t="s">
        <v>13</v>
      </c>
      <c r="I23" s="12" t="s">
        <v>13</v>
      </c>
      <c r="J23" s="12" t="s">
        <v>13</v>
      </c>
      <c r="K23" s="10" t="s">
        <v>14</v>
      </c>
      <c r="L23" s="11" t="s">
        <v>14</v>
      </c>
      <c r="M23" s="12" t="s">
        <v>14</v>
      </c>
      <c r="N23" s="12" t="s">
        <v>14</v>
      </c>
    </row>
    <row r="24" spans="2:14" x14ac:dyDescent="0.25">
      <c r="B24" s="13" t="s">
        <v>27</v>
      </c>
      <c r="C24" s="14" t="s">
        <v>13</v>
      </c>
      <c r="D24" s="15" t="s">
        <v>13</v>
      </c>
      <c r="E24" s="16" t="s">
        <v>14</v>
      </c>
      <c r="F24" s="16" t="s">
        <v>14</v>
      </c>
      <c r="G24" s="14" t="s">
        <v>14</v>
      </c>
      <c r="H24" s="15" t="s">
        <v>14</v>
      </c>
      <c r="I24" s="16" t="s">
        <v>13</v>
      </c>
      <c r="J24" s="16" t="s">
        <v>13</v>
      </c>
      <c r="K24" s="14" t="s">
        <v>14</v>
      </c>
      <c r="L24" s="15" t="s">
        <v>14</v>
      </c>
      <c r="M24" s="16" t="s">
        <v>14</v>
      </c>
      <c r="N24" s="16" t="s">
        <v>14</v>
      </c>
    </row>
    <row r="25" spans="2:14" ht="15.75" thickBot="1" x14ac:dyDescent="0.3">
      <c r="B25" s="26" t="s">
        <v>28</v>
      </c>
      <c r="C25" s="27">
        <v>463.03300000000002</v>
      </c>
      <c r="D25" s="28">
        <v>463.03300000000002</v>
      </c>
      <c r="E25" s="29" t="s">
        <v>13</v>
      </c>
      <c r="F25" s="29" t="s">
        <v>13</v>
      </c>
      <c r="G25" s="27" t="s">
        <v>13</v>
      </c>
      <c r="H25" s="28" t="s">
        <v>13</v>
      </c>
      <c r="I25" s="29">
        <v>473.791</v>
      </c>
      <c r="J25" s="29">
        <v>473.791</v>
      </c>
      <c r="K25" s="27" t="s">
        <v>14</v>
      </c>
      <c r="L25" s="28" t="s">
        <v>14</v>
      </c>
      <c r="M25" s="29">
        <f t="shared" ref="M25:N25" si="4">+((I25*100/C25)-100)</f>
        <v>2.3233765196001031</v>
      </c>
      <c r="N25" s="29">
        <f t="shared" si="4"/>
        <v>2.3233765196001031</v>
      </c>
    </row>
    <row r="26" spans="2:14" ht="15.75" thickTop="1" x14ac:dyDescent="0.25">
      <c r="B26" s="13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2:14" x14ac:dyDescent="0.25">
      <c r="B27" s="31" t="s">
        <v>29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2:14" x14ac:dyDescent="0.25">
      <c r="B28" s="32" t="s">
        <v>30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4" x14ac:dyDescent="0.25">
      <c r="B29" s="32" t="s">
        <v>31</v>
      </c>
      <c r="C29" s="32"/>
      <c r="D29" s="32"/>
      <c r="E29" s="32"/>
      <c r="F29" s="32"/>
      <c r="G29" s="32"/>
      <c r="H29" s="33"/>
      <c r="I29" s="32"/>
    </row>
    <row r="30" spans="2:14" x14ac:dyDescent="0.25">
      <c r="B30" s="34" t="s">
        <v>32</v>
      </c>
      <c r="C30" s="34"/>
      <c r="D30" s="34"/>
      <c r="E30" s="34"/>
      <c r="F30" s="34"/>
      <c r="G30" s="35"/>
      <c r="H30" s="35"/>
      <c r="I30" s="35"/>
      <c r="J30" s="35"/>
      <c r="K30" s="36"/>
      <c r="L30" s="37"/>
      <c r="M30" s="37"/>
      <c r="N30" s="37"/>
    </row>
    <row r="31" spans="2:14" x14ac:dyDescent="0.25">
      <c r="B31" s="34" t="s">
        <v>33</v>
      </c>
      <c r="C31" s="34"/>
      <c r="D31" s="34"/>
      <c r="E31" s="34"/>
      <c r="F31" s="34"/>
      <c r="G31" s="38"/>
      <c r="H31" s="36"/>
      <c r="I31" s="36"/>
      <c r="J31" s="36"/>
      <c r="K31" s="39"/>
      <c r="L31" s="37"/>
      <c r="M31" s="37"/>
      <c r="N31" s="37"/>
    </row>
    <row r="32" spans="2:14" ht="15" customHeight="1" x14ac:dyDescent="0.25">
      <c r="B32" s="42" t="s">
        <v>34</v>
      </c>
      <c r="C32" s="43"/>
      <c r="D32" s="43"/>
      <c r="E32" s="43"/>
      <c r="F32" s="43"/>
      <c r="G32" s="43"/>
      <c r="H32" s="43"/>
      <c r="I32" s="43"/>
      <c r="J32" s="43"/>
      <c r="K32" s="44"/>
    </row>
    <row r="33" spans="9:15" x14ac:dyDescent="0.25">
      <c r="K33" s="45" t="s">
        <v>35</v>
      </c>
      <c r="L33" s="45"/>
      <c r="M33" s="45"/>
      <c r="N33" s="45"/>
    </row>
    <row r="34" spans="9:15" x14ac:dyDescent="0.25">
      <c r="I34" s="46" t="s">
        <v>36</v>
      </c>
      <c r="J34" s="46"/>
      <c r="K34" s="46"/>
      <c r="L34" s="46"/>
      <c r="M34" s="46"/>
      <c r="N34" s="46"/>
      <c r="O34" s="32"/>
    </row>
  </sheetData>
  <mergeCells count="14">
    <mergeCell ref="M5:N5"/>
    <mergeCell ref="B32:K32"/>
    <mergeCell ref="K33:N33"/>
    <mergeCell ref="I34:N34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25_27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2025-07-09T11:56:59Z</dcterms:created>
  <dcterms:modified xsi:type="dcterms:W3CDTF">2025-07-09T12:38:49Z</dcterms:modified>
</cp:coreProperties>
</file>