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rudai/2025/"/>
    </mc:Choice>
  </mc:AlternateContent>
  <xr:revisionPtr revIDLastSave="0" documentId="8_{6E3007F2-E5D5-4FB3-9863-A23B9B3D14CC}" xr6:coauthVersionLast="47" xr6:coauthVersionMax="47" xr10:uidLastSave="{00000000-0000-0000-0000-000000000000}"/>
  <bookViews>
    <workbookView xWindow="384" yWindow="384" windowWidth="13032" windowHeight="12072" xr2:uid="{435D34EB-1EE6-40CB-935F-48856E910853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<sst xmlns="http://schemas.openxmlformats.org/spreadsheetml/2006/main" count="28" uniqueCount="23">
  <si>
    <t>Ekologiškų grūdų supirkimo iš augintojų kainos Vokietijoje 2025 m. gegužės mėn., EUR/t (be PVM)</t>
  </si>
  <si>
    <t>Grūdai</t>
  </si>
  <si>
    <t>Pokytis, %</t>
  </si>
  <si>
    <t>gegužė</t>
  </si>
  <si>
    <t>kovas</t>
  </si>
  <si>
    <t>balandis</t>
  </si>
  <si>
    <t>mėnesio*</t>
  </si>
  <si>
    <t>metų**</t>
  </si>
  <si>
    <t>Kviečiai</t>
  </si>
  <si>
    <t>maistiniai</t>
  </si>
  <si>
    <t>pašariniai</t>
  </si>
  <si>
    <t>Rugiai</t>
  </si>
  <si>
    <t>Avižos</t>
  </si>
  <si>
    <t>maistinės</t>
  </si>
  <si>
    <t>Miežiai</t>
  </si>
  <si>
    <t>Kvietrugiai</t>
  </si>
  <si>
    <t>Kukurūzai</t>
  </si>
  <si>
    <t>Žirniai</t>
  </si>
  <si>
    <t>Pupos</t>
  </si>
  <si>
    <t>Soja</t>
  </si>
  <si>
    <t>* lyginant  2025 m. gegužės mėn. su balandžio mėn.</t>
  </si>
  <si>
    <t>** lyginant 2025 m. gegužės mėn. su 2024 m. gegužės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</si>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</sst>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2" fontId="4" fillId="4" borderId="24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1EF7-46B3-49FF-AAA9-D50EA5A10E33}">
  <dimension ref="A2:H21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17.399999999999999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4" spans="1:8" ht="15" customHeight="1" x14ac:dyDescent="0.25">
      <c r="A4" s="3" t="s">
        <v>1</v>
      </c>
      <c r="B4" s="4"/>
      <c r="C4" s="5">
        <v>2024</v>
      </c>
      <c r="D4" s="6">
        <v>2025</v>
      </c>
      <c r="E4" s="6"/>
      <c r="F4" s="7"/>
      <c r="G4" s="8" t="s">
        <v>2</v>
      </c>
      <c r="H4" s="8"/>
    </row>
    <row r="5" spans="1:8" ht="15" customHeight="1" x14ac:dyDescent="0.25">
      <c r="A5" s="9"/>
      <c r="B5" s="4"/>
      <c r="C5" s="10" t="s">
        <v>3</v>
      </c>
      <c r="D5" s="10" t="s">
        <v>4</v>
      </c>
      <c r="E5" s="10" t="s">
        <v>5</v>
      </c>
      <c r="F5" s="10" t="s">
        <v>3</v>
      </c>
      <c r="G5" s="11" t="s">
        <v>6</v>
      </c>
      <c r="H5" s="11" t="s">
        <v>7</v>
      </c>
    </row>
    <row r="6" spans="1:8" x14ac:dyDescent="0.25">
      <c r="A6" s="12" t="s">
        <v>8</v>
      </c>
      <c r="B6" s="13" t="s">
        <v>9</v>
      </c>
      <c r="C6" s="14">
        <v>401.72</v>
      </c>
      <c r="D6" s="15">
        <v>430.31</v>
      </c>
      <c r="E6" s="15">
        <v>435.04</v>
      </c>
      <c r="F6" s="15">
        <v>451.61</v>
      </c>
      <c r="G6" s="16">
        <f>(F6/E6-1)*100</f>
        <v>3.8088451636631104</v>
      </c>
      <c r="H6" s="15">
        <f>(F6/C6-1)*100</f>
        <v>12.419097879119789</v>
      </c>
    </row>
    <row r="7" spans="1:8" x14ac:dyDescent="0.25">
      <c r="A7" s="17"/>
      <c r="B7" s="18" t="s">
        <v>10</v>
      </c>
      <c r="C7" s="19">
        <v>279.81</v>
      </c>
      <c r="D7" s="20">
        <v>393.16</v>
      </c>
      <c r="E7" s="20">
        <v>390.91</v>
      </c>
      <c r="F7" s="20">
        <v>377.61</v>
      </c>
      <c r="G7" s="21">
        <f t="shared" ref="G7" si="0">(F7/E7-1)*100</f>
        <v>-3.4023176690286761</v>
      </c>
      <c r="H7" s="20">
        <f t="shared" ref="H7" si="1">(F7/C7-1)*100</f>
        <v>34.952289053286158</v>
      </c>
    </row>
    <row r="8" spans="1:8" x14ac:dyDescent="0.25">
      <c r="A8" s="22" t="s">
        <v>11</v>
      </c>
      <c r="B8" s="23" t="s">
        <v>9</v>
      </c>
      <c r="C8" s="24">
        <v>341.4</v>
      </c>
      <c r="D8" s="25">
        <v>344.05</v>
      </c>
      <c r="E8" s="26">
        <v>371.68</v>
      </c>
      <c r="F8" s="27">
        <v>362.34</v>
      </c>
      <c r="G8" s="25">
        <f>(F8/E8-1)*100</f>
        <v>-2.5129143349117644</v>
      </c>
      <c r="H8" s="26">
        <f>(F8/C8-1)*100</f>
        <v>6.1335676625658975</v>
      </c>
    </row>
    <row r="9" spans="1:8" x14ac:dyDescent="0.25">
      <c r="A9" s="28" t="s">
        <v>12</v>
      </c>
      <c r="B9" s="18" t="s">
        <v>13</v>
      </c>
      <c r="C9" s="29">
        <v>448.6</v>
      </c>
      <c r="D9" s="20">
        <v>443.61</v>
      </c>
      <c r="E9" s="20">
        <v>431.02</v>
      </c>
      <c r="F9" s="20">
        <v>429.82</v>
      </c>
      <c r="G9" s="21">
        <f t="shared" ref="G9" si="2">(F9/E9-1)*100</f>
        <v>-0.27840935455430982</v>
      </c>
      <c r="H9" s="20">
        <f t="shared" ref="H9" si="3">(F9/C9-1)*100</f>
        <v>-4.1863575568435234</v>
      </c>
    </row>
    <row r="10" spans="1:8" x14ac:dyDescent="0.25">
      <c r="A10" s="28" t="s">
        <v>14</v>
      </c>
      <c r="B10" s="18" t="s">
        <v>10</v>
      </c>
      <c r="C10" s="29">
        <v>278.36</v>
      </c>
      <c r="D10" s="20">
        <v>384.63</v>
      </c>
      <c r="E10" s="20">
        <v>392.84</v>
      </c>
      <c r="F10" s="20">
        <v>386.31</v>
      </c>
      <c r="G10" s="21">
        <f>(F10/E10-1)*100</f>
        <v>-1.662254352917214</v>
      </c>
      <c r="H10" s="20">
        <f>(F10/C10-1)*100</f>
        <v>38.780715620060356</v>
      </c>
    </row>
    <row r="11" spans="1:8" x14ac:dyDescent="0.25">
      <c r="A11" s="30" t="s">
        <v>15</v>
      </c>
      <c r="B11" s="18" t="s">
        <v>10</v>
      </c>
      <c r="C11" s="29">
        <v>262.35000000000002</v>
      </c>
      <c r="D11" s="20">
        <v>365.44</v>
      </c>
      <c r="E11" s="20">
        <v>356.08</v>
      </c>
      <c r="F11" s="20">
        <v>370.09</v>
      </c>
      <c r="G11" s="21">
        <f t="shared" ref="G11:G12" si="4">(F11/E11-1)*100</f>
        <v>3.9345090990788645</v>
      </c>
      <c r="H11" s="20">
        <f t="shared" ref="H11:H12" si="5">(F11/C11-1)*100</f>
        <v>41.067276538974639</v>
      </c>
    </row>
    <row r="12" spans="1:8" x14ac:dyDescent="0.25">
      <c r="A12" s="31" t="s">
        <v>16</v>
      </c>
      <c r="B12" s="32" t="s">
        <v>10</v>
      </c>
      <c r="C12" s="33">
        <v>314.95999999999998</v>
      </c>
      <c r="D12" s="34">
        <v>384.29</v>
      </c>
      <c r="E12" s="34">
        <v>382.11</v>
      </c>
      <c r="F12" s="34">
        <v>386.95</v>
      </c>
      <c r="G12" s="35">
        <f t="shared" si="4"/>
        <v>1.2666509643819879</v>
      </c>
      <c r="H12" s="34">
        <f t="shared" si="5"/>
        <v>22.856870713741429</v>
      </c>
    </row>
    <row r="13" spans="1:8" x14ac:dyDescent="0.25">
      <c r="A13" s="36" t="s">
        <v>17</v>
      </c>
      <c r="B13" s="37"/>
      <c r="C13" s="38">
        <v>518.57000000000005</v>
      </c>
      <c r="D13" s="25">
        <v>553.72</v>
      </c>
      <c r="E13" s="26">
        <v>546.42999999999995</v>
      </c>
      <c r="F13" s="27">
        <v>539.76</v>
      </c>
      <c r="G13" s="26">
        <f>(F13/E13-1)*100</f>
        <v>-1.220650403528345</v>
      </c>
      <c r="H13" s="26">
        <f>(F13/C13-1)*100</f>
        <v>4.0862371521684482</v>
      </c>
    </row>
    <row r="14" spans="1:8" x14ac:dyDescent="0.25">
      <c r="A14" s="39" t="s">
        <v>18</v>
      </c>
      <c r="B14" s="40"/>
      <c r="C14" s="29">
        <v>558.57000000000005</v>
      </c>
      <c r="D14" s="21">
        <v>598.05999999999995</v>
      </c>
      <c r="E14" s="20">
        <v>586.73</v>
      </c>
      <c r="F14" s="41">
        <v>568.94000000000005</v>
      </c>
      <c r="G14" s="20">
        <f>(F14/E14-1)*100</f>
        <v>-3.0320590390810032</v>
      </c>
      <c r="H14" s="20">
        <f>(F14/C14-1)*100</f>
        <v>1.8565264872800302</v>
      </c>
    </row>
    <row r="15" spans="1:8" ht="13.8" thickBot="1" x14ac:dyDescent="0.3">
      <c r="A15" s="42" t="s">
        <v>19</v>
      </c>
      <c r="B15" s="43"/>
      <c r="C15" s="44">
        <v>742.78</v>
      </c>
      <c r="D15" s="45">
        <v>741.18</v>
      </c>
      <c r="E15" s="46">
        <v>775</v>
      </c>
      <c r="F15" s="47">
        <v>808.89</v>
      </c>
      <c r="G15" s="46">
        <f>(F15/E15-1)*100</f>
        <v>4.3729032258064571</v>
      </c>
      <c r="H15" s="46">
        <f>(F15/C15-1)*100</f>
        <v>8.9003473437626148</v>
      </c>
    </row>
    <row r="16" spans="1:8" ht="13.8" thickTop="1" x14ac:dyDescent="0.25"/>
    <row r="17" spans="1:8" x14ac:dyDescent="0.25">
      <c r="A17" s="48" t="s">
        <v>20</v>
      </c>
      <c r="B17" s="49"/>
      <c r="C17" s="49"/>
      <c r="D17" s="49"/>
      <c r="E17" s="49"/>
      <c r="F17" s="49"/>
      <c r="G17" s="49"/>
      <c r="H17" s="49"/>
    </row>
    <row r="18" spans="1:8" x14ac:dyDescent="0.25">
      <c r="A18" s="48" t="s">
        <v>21</v>
      </c>
      <c r="B18" s="49"/>
      <c r="C18" s="49"/>
      <c r="D18" s="49"/>
      <c r="E18" s="49"/>
      <c r="F18" s="49"/>
      <c r="G18" s="49"/>
      <c r="H18" s="49"/>
    </row>
    <row r="19" spans="1:8" x14ac:dyDescent="0.25">
      <c r="A19" s="50"/>
    </row>
    <row r="20" spans="1:8" x14ac:dyDescent="0.25">
      <c r="A20" s="50"/>
      <c r="G20" s="51" t="s">
        <v>22</v>
      </c>
      <c r="H20" s="51"/>
    </row>
    <row r="21" spans="1:8" x14ac:dyDescent="0.25">
      <c r="H21" s="52"/>
    </row>
  </sheetData>
  <mergeCells count="8">
    <mergeCell ref="A18:H18"/>
    <mergeCell ref="G20:H20"/>
    <mergeCell ref="A2:H2"/>
    <mergeCell ref="A4:B5"/>
    <mergeCell ref="D4:F4"/>
    <mergeCell ref="G4:H4"/>
    <mergeCell ref="A6:A7"/>
    <mergeCell ref="A17:H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2025-06-19T12:28:16Z</dcterms:created>
  <dcterms:modified xsi:type="dcterms:W3CDTF">2025-06-19T12:28:53Z</dcterms:modified>
</cp:coreProperties>
</file>