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grudai/2025/"/>
    </mc:Choice>
  </mc:AlternateContent>
  <xr:revisionPtr revIDLastSave="0" documentId="8_{89A085EB-E228-4009-8609-29DA959B2899}" xr6:coauthVersionLast="47" xr6:coauthVersionMax="47" xr10:uidLastSave="{00000000-0000-0000-0000-000000000000}"/>
  <bookViews>
    <workbookView xWindow="384" yWindow="384" windowWidth="18600" windowHeight="12072" xr2:uid="{B5198281-6F1E-4FCC-A025-A75EF37AA438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<sst xmlns="http://schemas.openxmlformats.org/spreadsheetml/2006/main" count="33" uniqueCount="25">
  <si>
    <t>Ekologiškų grūdų supirkimo iš augintojų kainos Vokietijoje 2025 m. balandžio mėn., EUR/t (be PVM)</t>
  </si>
  <si>
    <t>Grūdai</t>
  </si>
  <si>
    <t>Pokytis, %</t>
  </si>
  <si>
    <t>balandis</t>
  </si>
  <si>
    <t>vasaris</t>
  </si>
  <si>
    <t>kovas</t>
  </si>
  <si>
    <t>mėnesio*</t>
  </si>
  <si>
    <t>metų**</t>
  </si>
  <si>
    <t>Kviečiai</t>
  </si>
  <si>
    <t>maistiniai</t>
  </si>
  <si>
    <t>pašariniai</t>
  </si>
  <si>
    <t>Rugiai</t>
  </si>
  <si>
    <t>-</t>
  </si>
  <si>
    <t>Avižos</t>
  </si>
  <si>
    <t>maistinės</t>
  </si>
  <si>
    <t>pašarinės</t>
  </si>
  <si>
    <t>Miežiai</t>
  </si>
  <si>
    <t>Kvietrugiai</t>
  </si>
  <si>
    <t>Kukurūzai</t>
  </si>
  <si>
    <t>Žirniai</t>
  </si>
  <si>
    <t>Pupos</t>
  </si>
  <si>
    <t>Soja</t>
  </si>
  <si>
    <t>* lyginant  2025 m. balandžio mėn. su kovo mėn.</t>
  </si>
  <si>
    <t>** lyginant 2025 m. balandžio mėn. su 2024 m. balandžio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</si>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</sst>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2" fontId="4" fillId="4" borderId="9" xfId="0" quotePrefix="1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4" fillId="4" borderId="13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2" fontId="4" fillId="4" borderId="16" xfId="0" quotePrefix="1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2" fontId="4" fillId="4" borderId="20" xfId="0" quotePrefix="1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2" fontId="4" fillId="4" borderId="16" xfId="0" applyNumberFormat="1" applyFont="1" applyFill="1" applyBorder="1" applyAlignment="1">
      <alignment horizontal="center" vertical="center"/>
    </xf>
    <xf numFmtId="2" fontId="4" fillId="4" borderId="20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DC16-7897-41FA-AE09-7653D2AAC399}">
  <dimension ref="A2:H23"/>
  <sheetViews>
    <sheetView showGridLines="0" tabSelected="1" workbookViewId="0">
      <selection activeCell="A2" sqref="A2:H2"/>
    </sheetView>
  </sheetViews>
  <sheetFormatPr defaultRowHeight="13.2" x14ac:dyDescent="0.25"/>
  <cols>
    <col min="1" max="1" width="14.21875" customWidth="1"/>
    <col min="2" max="2" width="12.6640625" customWidth="1"/>
    <col min="3" max="8" width="10.77734375" customWidth="1"/>
  </cols>
  <sheetData>
    <row r="2" spans="1:8" ht="17.399999999999999" customHeight="1" x14ac:dyDescent="0.25">
      <c r="A2" s="1" t="s">
        <v>0</v>
      </c>
      <c r="B2" s="2"/>
      <c r="C2" s="2"/>
      <c r="D2" s="2"/>
      <c r="E2" s="2"/>
      <c r="F2" s="2"/>
      <c r="G2" s="2"/>
      <c r="H2" s="2"/>
    </row>
    <row r="4" spans="1:8" ht="15" customHeight="1" x14ac:dyDescent="0.25">
      <c r="A4" s="3" t="s">
        <v>1</v>
      </c>
      <c r="B4" s="4"/>
      <c r="C4" s="5">
        <v>2024</v>
      </c>
      <c r="D4" s="6">
        <v>2025</v>
      </c>
      <c r="E4" s="6"/>
      <c r="F4" s="7"/>
      <c r="G4" s="8" t="s">
        <v>2</v>
      </c>
      <c r="H4" s="8"/>
    </row>
    <row r="5" spans="1:8" ht="15" customHeight="1" x14ac:dyDescent="0.25">
      <c r="A5" s="9"/>
      <c r="B5" s="4"/>
      <c r="C5" s="10" t="s">
        <v>3</v>
      </c>
      <c r="D5" s="10" t="s">
        <v>4</v>
      </c>
      <c r="E5" s="10" t="s">
        <v>5</v>
      </c>
      <c r="F5" s="10" t="s">
        <v>3</v>
      </c>
      <c r="G5" s="11" t="s">
        <v>6</v>
      </c>
      <c r="H5" s="11" t="s">
        <v>7</v>
      </c>
    </row>
    <row r="6" spans="1:8" x14ac:dyDescent="0.25">
      <c r="A6" s="12" t="s">
        <v>8</v>
      </c>
      <c r="B6" s="13" t="s">
        <v>9</v>
      </c>
      <c r="C6" s="14">
        <v>384.42</v>
      </c>
      <c r="D6" s="15">
        <v>439.2</v>
      </c>
      <c r="E6" s="15">
        <v>430.31</v>
      </c>
      <c r="F6" s="15">
        <v>435.04</v>
      </c>
      <c r="G6" s="16">
        <f>(F6/E6-1)*100</f>
        <v>1.0992075480467545</v>
      </c>
      <c r="H6" s="15">
        <f>(F6/C6-1)*100</f>
        <v>13.167889287758182</v>
      </c>
    </row>
    <row r="7" spans="1:8" x14ac:dyDescent="0.25">
      <c r="A7" s="17"/>
      <c r="B7" s="18" t="s">
        <v>10</v>
      </c>
      <c r="C7" s="19">
        <v>273.02999999999997</v>
      </c>
      <c r="D7" s="20">
        <v>392.93</v>
      </c>
      <c r="E7" s="20">
        <v>393.16</v>
      </c>
      <c r="F7" s="20">
        <v>390.91</v>
      </c>
      <c r="G7" s="21">
        <f t="shared" ref="G7" si="0">(F7/E7-1)*100</f>
        <v>-0.57228609217621074</v>
      </c>
      <c r="H7" s="20">
        <f t="shared" ref="H7" si="1">(F7/C7-1)*100</f>
        <v>43.174742702267174</v>
      </c>
    </row>
    <row r="8" spans="1:8" x14ac:dyDescent="0.25">
      <c r="A8" s="22" t="s">
        <v>11</v>
      </c>
      <c r="B8" s="23" t="s">
        <v>9</v>
      </c>
      <c r="C8" s="24">
        <v>327.2</v>
      </c>
      <c r="D8" s="25">
        <v>365.33</v>
      </c>
      <c r="E8" s="26">
        <v>344.05</v>
      </c>
      <c r="F8" s="27">
        <v>371.68</v>
      </c>
      <c r="G8" s="25">
        <f>(F8/E8-1)*100</f>
        <v>8.0308094753669401</v>
      </c>
      <c r="H8" s="26">
        <f>(F8/C8-1)*100</f>
        <v>13.594132029339857</v>
      </c>
    </row>
    <row r="9" spans="1:8" x14ac:dyDescent="0.25">
      <c r="A9" s="28"/>
      <c r="B9" s="29" t="s">
        <v>10</v>
      </c>
      <c r="C9" s="30" t="s">
        <v>12</v>
      </c>
      <c r="D9" s="31">
        <v>326.14</v>
      </c>
      <c r="E9" s="31">
        <v>326.99</v>
      </c>
      <c r="F9" s="31">
        <v>325.48</v>
      </c>
      <c r="G9" s="32">
        <f>(F9/E9-1)*100</f>
        <v>-0.46178782225755333</v>
      </c>
      <c r="H9" s="31" t="s">
        <v>12</v>
      </c>
    </row>
    <row r="10" spans="1:8" x14ac:dyDescent="0.25">
      <c r="A10" s="22" t="s">
        <v>13</v>
      </c>
      <c r="B10" s="23" t="s">
        <v>14</v>
      </c>
      <c r="C10" s="33">
        <v>425.14</v>
      </c>
      <c r="D10" s="26">
        <v>442.7</v>
      </c>
      <c r="E10" s="26">
        <v>443.61</v>
      </c>
      <c r="F10" s="26">
        <v>431.02</v>
      </c>
      <c r="G10" s="25">
        <f t="shared" ref="G10:G11" si="2">(F10/E10-1)*100</f>
        <v>-2.8380784923694335</v>
      </c>
      <c r="H10" s="26">
        <f t="shared" ref="H10:H11" si="3">(F10/C10-1)*100</f>
        <v>1.3830738109799068</v>
      </c>
    </row>
    <row r="11" spans="1:8" x14ac:dyDescent="0.25">
      <c r="A11" s="28"/>
      <c r="B11" s="29" t="s">
        <v>15</v>
      </c>
      <c r="C11" s="34">
        <v>278.33</v>
      </c>
      <c r="D11" s="31">
        <v>320.79000000000002</v>
      </c>
      <c r="E11" s="31">
        <v>294.77</v>
      </c>
      <c r="F11" s="31">
        <v>334.37</v>
      </c>
      <c r="G11" s="32">
        <f t="shared" si="2"/>
        <v>13.434202937883777</v>
      </c>
      <c r="H11" s="31">
        <f t="shared" si="3"/>
        <v>20.134372866740936</v>
      </c>
    </row>
    <row r="12" spans="1:8" x14ac:dyDescent="0.25">
      <c r="A12" s="35" t="s">
        <v>16</v>
      </c>
      <c r="B12" s="18" t="s">
        <v>10</v>
      </c>
      <c r="C12" s="36">
        <v>276.37</v>
      </c>
      <c r="D12" s="20">
        <v>385.96</v>
      </c>
      <c r="E12" s="20">
        <v>384.63</v>
      </c>
      <c r="F12" s="20">
        <v>392.84</v>
      </c>
      <c r="G12" s="21">
        <f>(F12/E12-1)*100</f>
        <v>2.1345188882822441</v>
      </c>
      <c r="H12" s="20">
        <f>(F12/C12-1)*100</f>
        <v>42.14277960704851</v>
      </c>
    </row>
    <row r="13" spans="1:8" x14ac:dyDescent="0.25">
      <c r="A13" s="37" t="s">
        <v>17</v>
      </c>
      <c r="B13" s="18" t="s">
        <v>10</v>
      </c>
      <c r="C13" s="36">
        <v>242.42</v>
      </c>
      <c r="D13" s="20">
        <v>364.59</v>
      </c>
      <c r="E13" s="20">
        <v>365.44</v>
      </c>
      <c r="F13" s="20">
        <v>356.08</v>
      </c>
      <c r="G13" s="21">
        <f t="shared" ref="G13:G14" si="4">(F13/E13-1)*100</f>
        <v>-2.561295971978983</v>
      </c>
      <c r="H13" s="20">
        <f t="shared" ref="H13:H14" si="5">(F13/C13-1)*100</f>
        <v>46.885570497483698</v>
      </c>
    </row>
    <row r="14" spans="1:8" x14ac:dyDescent="0.25">
      <c r="A14" s="38" t="s">
        <v>18</v>
      </c>
      <c r="B14" s="29" t="s">
        <v>10</v>
      </c>
      <c r="C14" s="30">
        <v>304.60000000000002</v>
      </c>
      <c r="D14" s="31">
        <v>374.88</v>
      </c>
      <c r="E14" s="31">
        <v>384.29</v>
      </c>
      <c r="F14" s="31">
        <v>382.11</v>
      </c>
      <c r="G14" s="32">
        <f t="shared" si="4"/>
        <v>-0.56727991881131423</v>
      </c>
      <c r="H14" s="31">
        <f t="shared" si="5"/>
        <v>25.44648719632303</v>
      </c>
    </row>
    <row r="15" spans="1:8" x14ac:dyDescent="0.25">
      <c r="A15" s="39" t="s">
        <v>19</v>
      </c>
      <c r="B15" s="40"/>
      <c r="C15" s="33">
        <v>514.97</v>
      </c>
      <c r="D15" s="25">
        <v>537.19000000000005</v>
      </c>
      <c r="E15" s="26">
        <v>553.72</v>
      </c>
      <c r="F15" s="27">
        <v>546.42999999999995</v>
      </c>
      <c r="G15" s="26">
        <f>(F15/E15-1)*100</f>
        <v>-1.3165498808061948</v>
      </c>
      <c r="H15" s="26">
        <f>(F15/C15-1)*100</f>
        <v>6.1090937336155449</v>
      </c>
    </row>
    <row r="16" spans="1:8" x14ac:dyDescent="0.25">
      <c r="A16" s="41" t="s">
        <v>20</v>
      </c>
      <c r="B16" s="42"/>
      <c r="C16" s="36">
        <v>552.92999999999995</v>
      </c>
      <c r="D16" s="21">
        <v>549.53</v>
      </c>
      <c r="E16" s="20">
        <v>598.05999999999995</v>
      </c>
      <c r="F16" s="43">
        <v>586.73</v>
      </c>
      <c r="G16" s="20">
        <f>(F16/E16-1)*100</f>
        <v>-1.8944587499581833</v>
      </c>
      <c r="H16" s="20">
        <f>(F16/C16-1)*100</f>
        <v>6.1128895158519381</v>
      </c>
    </row>
    <row r="17" spans="1:8" ht="13.8" thickBot="1" x14ac:dyDescent="0.3">
      <c r="A17" s="44" t="s">
        <v>21</v>
      </c>
      <c r="B17" s="45"/>
      <c r="C17" s="46">
        <v>836.15</v>
      </c>
      <c r="D17" s="47" t="s">
        <v>12</v>
      </c>
      <c r="E17" s="48">
        <v>741.18</v>
      </c>
      <c r="F17" s="49">
        <v>775</v>
      </c>
      <c r="G17" s="48">
        <f>(F17/E17-1)*100</f>
        <v>4.5629941444723432</v>
      </c>
      <c r="H17" s="48">
        <f>(F17/C17-1)*100</f>
        <v>-7.3132811098487132</v>
      </c>
    </row>
    <row r="18" spans="1:8" ht="13.8" thickTop="1" x14ac:dyDescent="0.25"/>
    <row r="19" spans="1:8" x14ac:dyDescent="0.25">
      <c r="A19" s="50" t="s">
        <v>22</v>
      </c>
      <c r="B19" s="51"/>
      <c r="C19" s="51"/>
      <c r="D19" s="51"/>
      <c r="E19" s="51"/>
      <c r="F19" s="51"/>
      <c r="G19" s="51"/>
      <c r="H19" s="51"/>
    </row>
    <row r="20" spans="1:8" x14ac:dyDescent="0.25">
      <c r="A20" s="50" t="s">
        <v>23</v>
      </c>
      <c r="B20" s="51"/>
      <c r="C20" s="51"/>
      <c r="D20" s="51"/>
      <c r="E20" s="51"/>
      <c r="F20" s="51"/>
      <c r="G20" s="51"/>
      <c r="H20" s="51"/>
    </row>
    <row r="21" spans="1:8" x14ac:dyDescent="0.25">
      <c r="A21" s="52"/>
    </row>
    <row r="22" spans="1:8" x14ac:dyDescent="0.25">
      <c r="A22" s="52"/>
      <c r="G22" s="53" t="s">
        <v>24</v>
      </c>
      <c r="H22" s="53"/>
    </row>
    <row r="23" spans="1:8" x14ac:dyDescent="0.25">
      <c r="H23" s="54"/>
    </row>
  </sheetData>
  <mergeCells count="10">
    <mergeCell ref="A10:A11"/>
    <mergeCell ref="A19:H19"/>
    <mergeCell ref="A20:H20"/>
    <mergeCell ref="G22:H22"/>
    <mergeCell ref="A2:H2"/>
    <mergeCell ref="A4:B5"/>
    <mergeCell ref="D4:F4"/>
    <mergeCell ref="G4:H4"/>
    <mergeCell ref="A6:A7"/>
    <mergeCell ref="A8:A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2025-05-30T06:17:57Z</dcterms:created>
  <dcterms:modified xsi:type="dcterms:W3CDTF">2025-05-30T06:18:41Z</dcterms:modified>
</cp:coreProperties>
</file>