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060DDB62-4D03-4D06-A0C0-1AE5B25EC65D}" xr6:coauthVersionLast="47" xr6:coauthVersionMax="47" xr10:uidLastSave="{00000000-0000-0000-0000-000000000000}"/>
  <bookViews>
    <workbookView xWindow="-120" yWindow="-120" windowWidth="29040" windowHeight="17640" xr2:uid="{AE0C286E-9A55-4ABB-AD7B-6E79498926F8}"/>
  </bookViews>
  <sheets>
    <sheet name="21_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M8" i="1"/>
  <c r="K8" i="1"/>
</calcChain>
</file>

<file path=xl/sharedStrings.xml><?xml version="1.0" encoding="utf-8"?>
<sst xmlns="http://schemas.openxmlformats.org/spreadsheetml/2006/main" count="42" uniqueCount="25">
  <si>
    <t>Rapsų sėklų ir jų produktų  pardavimo kiekių  ir kainų suvestinė ataskaita (2025 m. 21– 23 sav.) pagal GS-11*</t>
  </si>
  <si>
    <t xml:space="preserve">                      Data
Rapsai</t>
  </si>
  <si>
    <t>Pokytis, %</t>
  </si>
  <si>
    <t>23 sav.  (06 03– 09)</t>
  </si>
  <si>
    <t>21  sav.  (05 19 – 25)</t>
  </si>
  <si>
    <t>22  sav.  (05 26 – 06 01)</t>
  </si>
  <si>
    <t>23  sav.  (06 02 – 08)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</si>
  <si>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</si>
  <si>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</si>
  <si>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</si>
  <si>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</si>
  <si>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</si>
  <si>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</si>
  <si>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</si>
  <si>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●</t>
  </si>
  <si>
    <t>-</t>
  </si>
  <si>
    <t>Rapsų arba rapsukų išspaudos, rupiniai</t>
  </si>
  <si>
    <t>Nerafinuotas rapsų arba rapsukų sėklų aliejus</t>
  </si>
  <si>
    <t>● – konfidencialūs duomenys</t>
  </si>
  <si>
    <t>* preliminarūs duomenys</t>
  </si>
  <si>
    <t>** lyginant 2025 m. 23 savaitę su  22 savaite</t>
  </si>
  <si>
    <t>*** lyginant 2025 m. 23 savaitę su  2024 m. 23 savaite</t>
  </si>
  <si>
    <t>Pastaba: grūdų bei aliejinių augalų sėklų 20 ir 21 savaičių supirkimo kiekiai ir kainos patikslinti  2025-06-12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</si>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</sst>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4" fontId="3" fillId="2" borderId="8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5816F846-7FA2-4542-A11E-0B509A74B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AF89C88-466A-495F-9CFC-081A39EA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FD51B379-DA0E-4C22-85C6-91F2483C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105D3E3E-114B-49FD-9719-3C662BEB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967512CD-D690-44E4-A6F5-5971DD09E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960625E-C115-4290-B5F3-BD6B7E61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3B8D0FF6-7BD6-4A9B-A1E4-14126CA7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5FF81B16-3FA2-4255-9321-09CBED47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8A246F4-8A24-4CEF-A1BC-A12BB75C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10CAE29F-D7FD-4E67-A9F2-58ED7E78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2C3A31F7-92FF-4A92-97BE-3DCD006EB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518432D-503F-4171-B7FC-2DF10B35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576DA588-377E-4C26-A4E3-C565AAE0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3DB04859-33DA-4663-A59B-51E37DF55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3A271164-D7FB-4C9B-9802-508BF3E80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14022AFD-082B-4989-A069-0F21F1BC2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BA47C60-EB4B-43A0-923A-DC76B1A3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0162EB8F-CBCD-4207-8667-B697CF03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03BDA2B4-1464-4DE2-9BC4-CF9AE895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2CEED632-14A0-4F5D-AD18-3F3D6BC0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71300870-0A18-45D9-A21E-CA9E7A389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5F3A64C9-DFC5-4CBE-910F-EC8E1E28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A551CDD9-0E14-4538-9F76-BC002C15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1EC76BB6-3932-4436-83FC-784F0758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C2E224EE-47CC-480A-8620-2CA35F31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B0DC8BEF-91AD-41E1-92A2-18007F7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64E8C46A-C6F8-41CA-BF32-8F495B6C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654DAC6A-46C4-4619-8D0B-26AC7954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870A90A0-6E86-4B06-9C11-D6E9B0126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6167C424-1F73-44A0-B09C-C1C15FED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1B5F42FA-C38B-4AA5-B082-36A2DBC7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76AF3B42-C455-4055-BEA5-A7020B7E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01010F5C-EBC4-46E0-9BF0-F341DD68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F2628B3E-E2F7-4F8B-B75A-95250923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C40F0FB6-2E84-49A0-8233-F85B87CD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34FE454C-60ED-4241-BB07-FE53001B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1AFD33B9-5E1F-408D-889D-C0B17A05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C4BDF1A3-5293-4CA9-865B-D66C955EA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9BDDB08-71AF-45B2-8751-DC81059F4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012CD90A-3059-4581-877C-0E28F5EF0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FFCDA873-5C0D-459D-88A9-7E2708E0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10EDE10C-F091-4B1E-8F05-C2D145F8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FBB1AFE1-15CB-4C80-907C-F2B5EC77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B3595B72-3A33-42EB-BC06-D8194E375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B7A07A5C-9E09-40CB-8768-78CE12EE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6242FC65-2FFD-4B99-8EEF-B8220DBE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344F3A07-F81D-447C-920A-F86A3D47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2956F488-6D05-4EF2-A797-9B2DBA36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CDE3214-C1D6-4303-A17C-8E03A3B3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39B69C17-2404-42B8-AC16-965EBD01E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B50DFCD8-3EA4-4A54-89E3-78C99DBE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4FCF7B2-73A2-4AB5-807A-ECC8078A0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0F20C88D-8BFB-47F6-86F6-735ABBB7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3FACF199-CFEE-40DD-8224-7D86AFD9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B3A6D579-AE29-4B77-9451-75E498C3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1C564DA4-2CA1-4554-AAD1-6718D67B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CC26AB0E-E2C8-4627-91A9-1BCE64565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3A678302-4570-4F61-BEDA-3072C5FC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2046A7B4-61C8-4895-9B30-3AA03D73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FB62200B-5556-4AD8-91BA-B0A76572C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C17D827E-38AA-4B13-B367-9DA1A888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5C1A4499-56F9-4DED-9111-2920F6990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C5572A2-20C7-41BB-8029-DD6F753C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D4AF83D6-4C5D-4D5A-9D97-A47EC9BA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E6684F49-93A8-4D0F-8450-48EF0568D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2965BBB9-23E8-47F6-9BFA-532858A7F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B6D9263A-299E-4428-820A-A66A2235E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61732E7C-9A78-4E14-944B-97434711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7DE2392E-9DF1-4098-B03B-16474F05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08935741-3063-4555-8B5D-8434F1E6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CE5D4065-4571-41B9-9C02-91B6A39C0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CB73AD2D-FB01-43DA-AE27-C1907293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3B1B3376-5C2B-4280-BC6E-6942F723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D46B446C-C8BB-427D-8AEF-74B8D8EC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E39EB199-A812-4754-93DC-E8C7DAAF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21C343A5-9516-49A7-9DF6-874542BB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45F96E46-0398-40FC-AD1C-A4D56612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21E3156B-E243-48D1-9EEE-D347B778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0AAA4F3C-F56C-4DA3-A0AD-B82E47AEA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987F3F6D-7D86-434D-9B4D-59D942A9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8066F42C-FDC9-42A5-B932-F4EB3FC9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B9340332-DFBB-4CA8-83FA-816FBD76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B2EF8057-B4E4-417B-8D83-EB5EA900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86282FF8-6A1E-4F6A-9744-910AD9C2E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E4978E57-62E0-4C13-B164-77F0260AF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05FFFC1C-9503-4296-A747-414F2376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88108131-EC97-40E5-8370-783DA48F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D304DA53-15F7-49F2-B919-D675E5F98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9D7804B1-7AB2-4444-AF9C-E666D313A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597681CE-01C3-43BF-82AE-0474831B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DE029DE0-D3A8-4B36-9360-9EFEF0B3F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4A35B1E7-DAF4-4CDC-BDA1-70DF428D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22C41559-B393-4C42-892C-42118DFD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F15E81BF-BE00-4B5D-8239-C18026923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FC400230-AE98-4BB3-A92F-04695FAD1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400267E6-51B8-4803-BEC9-3EF29C481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E0FD5DA4-10F2-426A-A992-B1C8E4F94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0D66ADE9-A232-44BB-816D-78BCC3C5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225C44B2-0B12-470B-BC60-ECC202C4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D6BA2E47-6DCE-47DD-941E-9662BA9A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E258D3ED-0552-45BC-BD89-1EDBBE85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EB184537-600E-4324-8AA0-924EE968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80A5FAD3-7435-462E-BACE-642FCB0E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B2E01E98-A538-4B89-B335-DE95E042B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6C97F18C-161C-41DB-898A-8A82F859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68AB2AF3-3BF0-4587-BDA8-868070CF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BEF94143-AD07-4C1B-93F8-59460C56F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803FB0FF-3496-44E3-9635-05716A22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7BC3636A-F1CA-43D0-B50C-D16C18A4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80EF4E4C-CD43-4C27-9781-30E35F8E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588FF743-D5D2-4B7A-AE03-D0CEB904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0917F0DA-7373-4029-A890-E413815D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D2EAD7B8-FE99-4217-A160-258565418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FF133A60-C452-4244-8E05-7D44D330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2F6403B4-DAFA-411D-868F-8735EACF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1EE8599E-ABFC-4F24-BAF0-7F3C3374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C77DC485-74A8-4100-AA82-07C48B4E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AEDAC184-3A96-4C76-AF47-F6B24DFA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E4EAFF31-3197-4AC1-B6F1-7CE234040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B6D2F360-CC46-4462-A851-3C5391AA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DD523034-8F4C-4797-BF88-340B9017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F513E9E3-D990-4CBB-B358-A9D6C9D0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16A05EB5-68D7-40DB-9417-D55DB104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CF1047B-A9F5-4652-B139-ECF217FA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EBC3141E-6B46-4471-AF85-B1BC72F9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2EF185F0-44EA-490E-B9D9-21FDACF96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AA2AF35B-65FE-4A17-9B59-5C4C6272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3BFA7AC2-685E-43B1-82F5-9FF21EAE3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A9726873-BCA9-44E0-A0B3-37D4EEFDC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25FB7004-4C6D-4DCC-A9B2-D9E00872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B8312478-447C-4F7B-98E2-272CE9BFE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E9470890-15BC-40CD-BE33-D16E17BC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0A4C293A-B458-4525-B8CD-1AF40385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C0064531-152D-48FC-95D0-D21A49E1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B150DCA4-C95E-4669-BD8A-A203CDEA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FCAC4423-36FA-48A5-A37E-47D83B48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5ACEF963-E35D-4812-A8E7-9B1979542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0200F5B5-F19A-4E22-A4F1-A9924920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B2F1DFB5-1D02-4292-8B6C-D7BEE02CB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7ABE8613-78B1-4A8B-B9D8-B5FE245E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69943411-0039-474B-A744-B13A91FB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1E8CF290-9CA9-408E-B16F-CF72E0D14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30F77CB8-7194-42A8-ADB8-EF4E1E6C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02093FFB-E568-4CE3-94D2-653C696E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704083EE-FF98-402F-8CCB-9B49A228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1B59CB70-F428-4A2A-B86E-B9F1E35E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51608324-D223-4596-93F0-7DA9C0C5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465EFC5A-8ADA-4A41-8CF4-ABD28A98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90655DAA-1F54-448E-A79A-7A620DCA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307D483E-E643-4482-8DA9-A5E7F591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8039CF47-9AF6-411D-86F1-A945B83A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43BA8A0D-95C7-4B31-B1A6-335F099F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74A64CE9-CF8A-4CCB-A223-431E5D1A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A1C290EA-60DD-40AF-B9E7-911139EFC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5A149A52-C955-4E39-85CE-6F3BD0AF6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AF0122DE-567A-471A-86F2-C53B4C24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C1DFCFDF-8A69-40D5-A7F4-9A65CB35B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0FE1A69D-9AA6-4D8F-BDC6-79BDCFFA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34936265-73B2-4235-A23F-4550EC49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63E27F10-0685-4227-842D-E04D5BA36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DC3F9B17-7738-4A50-A408-2CE92E4AC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A86055E2-0DCA-4B50-8A31-63FC7A5A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5EB2DF3-2DB6-4D78-8855-471789A3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B3F1F1B5-E554-48FA-8C3A-AD8D97B21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C7F31153-DEA6-45AE-9BA3-ABB025FB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5CDC49DF-CF72-42CB-B735-4EE0DFA6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B9D7E65B-A3C6-4313-AEF1-DE1A868F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0D615D09-60BF-42F6-97AE-3096B67D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BACD6B48-E9F1-43A1-B1F2-2E95CF99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09131867-ABC6-4185-B998-71CF6B557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B0386B13-4119-4FD1-9C95-0F20D779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CD327FB9-147B-4C38-9077-3AD95AFB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A57EF0CE-C792-490A-957F-DB53E397B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FD4FFC19-B9FA-4CE8-B875-2466C0A4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F35AF4C4-0D72-4C4C-A4A3-501F60BA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EA6F18F9-F69E-4123-AD1E-CEFCE9A6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FCC6D36F-B6F7-42A6-8EAF-0FB82D7B0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D8BBEAF0-78BC-4253-A5DF-4CD92899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7AC2B75E-D785-4920-986C-64AEFC028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6B5E04C5-6C8E-409C-9369-0F3D9BC16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B5FEB2EC-9FD9-461E-BC93-7D2A4F21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FF2552FD-BE49-4FA8-99D0-A5D3CB25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9B380504-F78E-4E75-9ECE-C40D3EC9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4899BB17-34DE-443B-8F90-C2405CE62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D56588F2-06C0-4500-85CC-669588DA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F4712D7E-29A6-4CA2-B81E-5A7EBD76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BFFDC5AD-C116-4B8E-8A28-1443E236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59819CFB-9A48-41C9-8453-03E9848BB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33CF0D7A-3173-4656-AB32-8D32D8449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F61AA33F-2212-4B3B-BAAF-E5512F2E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8E2915B2-0AFC-4677-A38C-BE00C7ED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9EFB33D3-8870-4344-83E1-54BCF12D7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928BACAB-C015-4451-8EED-0EC03B9D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1BD92D7C-2A09-4366-B467-615B59C8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CE52B06C-7F32-4CF4-BB31-333478DD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F8528806-F925-40FA-886A-CDA912C62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486E95DF-FFD5-4522-869F-905CB5DD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2C8C8CED-B1CE-4209-9B5D-A4470E91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5DB8FF0E-2FB4-4097-B190-3661EDC8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182FA025-C248-465F-A4B8-BFFC88F0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66F99A71-F69F-4440-858F-1C67553E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CE2D32C7-11A2-4202-88F6-EA804580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2E08113F-7DA2-4592-BC1B-543208DA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988434D5-0D3B-4F3A-868A-138EB888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7A6B44F2-177A-4C02-8DAA-8EC423AC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6B8249DF-1EC1-4D80-A26B-61986882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A7BF3B6B-6DF8-4209-8682-CC9683B52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9A9EEE1C-33C4-454D-B26E-973803512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49D91C0E-181A-4D03-A1B8-EF4FC130B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92949A39-E204-41B2-80BE-9D08FA7FC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9649A2E1-E4D2-47DB-AE01-A91C9DAC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06A05A1A-1D50-4830-8EA7-6EF07AEA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501C77FC-0AA5-4C67-8FF9-F9E95A82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97413203-C08A-4DA1-BD1E-725FE948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9CD849C0-F388-4B84-A900-D2A31FCE2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4EE40624-E8A7-4477-ADC9-DA7DEA5AF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C7B3E6F2-B122-42A9-ACC8-EAF2F1CE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7528DC01-3278-4E9D-9D35-B67348D1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B72E3441-43D4-4608-BC83-9AA178D61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B6EACF37-4D61-4628-91EC-4C3C0C44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2939C4ED-05B5-47B9-9EBC-F6F676F0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FACA4DC2-3D8B-423D-95D9-7ABEFDB4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22CA9166-5267-4008-A164-AABD9285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276E301F-301D-45DA-8696-D7229498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A155FC22-78B8-4169-A90F-877DBCC7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3EA877F5-728D-494E-9484-B38772F66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657AEFB-59E1-4C1E-A4BD-3B9CE0C8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52744623-7AB2-49D1-A7D7-712FF921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1BCAE5AD-A466-43BC-9140-6A8017F26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F516880C-3B52-44A4-9655-D4BE8C211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F51ED4BB-5C80-4DDD-B7BC-6B6C09627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624CD93B-D0A4-4932-9CD1-3EE573DA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FCC54FBB-225A-4247-9A8B-5997897C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112B9C82-EB52-451F-9B98-D40E9B58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741A18E2-E9CD-4A4C-A1A8-5DB3CA7FE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53A737F1-4577-405A-8E41-E1588C7A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79F033A2-7DE5-41BA-B787-055EB038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3DBBC224-6B53-488A-A874-43C94723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F0F477A2-BA2F-468D-95B4-FB5CD0218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E84CA7D5-6DA8-4CA2-94B5-3078AC99F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45AA04C5-2726-4DB3-BB14-BBFBBA3E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01903C45-E31F-4277-9763-AE6F67A9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BD826E29-ABF0-4D7C-9106-6A2F74B86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DD0D4CF3-892F-4FF5-AA4E-B87D0DA3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FB798B10-7DB9-4913-9DFE-3B3D6156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C1EE235C-568E-4426-A07B-8B7EF841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882A3083-5CC0-4207-A375-A6C1A43C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6CB1B99A-80C2-431D-AB79-5C747503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C7AD64C0-EF24-43FA-9814-C8E755B6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5FE37DC9-90C2-4117-8D9E-FF0F989E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F9D2B491-0433-4E25-AE5E-09907118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85E85A9E-DCE9-419C-8420-A2060FDEB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7E5879B6-2715-497D-84EF-656765A2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AD406B1F-D155-46E7-96AA-AA2A73C0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91ACA1E8-ABB5-490F-8733-61552C98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823F0F40-FFDF-4075-AEAD-86278D66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7653CB96-0A87-4F2A-AE24-AB51326D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D3C25813-4671-4EDB-BAB0-4ADF75FF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97CD61F0-5633-4A3E-9542-26FA486CF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E79C3B69-CC52-4231-B2C3-29EC436AF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BBE510BD-25C2-412D-A551-31BC88645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AAF16128-C90E-44FE-9DE4-9EB91300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7B09EE1D-BFEA-4D1C-BE49-04C34B8EA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42BBBDC6-CB71-4119-AF6D-ADA36FB80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577052FF-D2CD-40C2-8FCF-A92C5901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8BAC0959-368E-41C4-AF15-BA011C48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407C3445-05BA-44E4-AA6E-CC0896B2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B61A9209-101F-4A04-9F42-7B728122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14ED3CB1-C296-4F7F-85CC-89E4F02A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4811A81C-D2C7-47D1-8104-5BF64D601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2448168A-43F3-45D6-BDB5-D4C97124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AC312C7B-6A5B-4547-8397-C184A9EE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50ABB849-63EB-4748-BB99-E1F51952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974A7EF5-0B0B-4F25-9CE7-20609360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E02A86B4-7186-4557-A158-093F1252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4D31FCC9-C74D-4BE8-9CC0-EDA9B593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5DCE7F94-C1A6-4E4B-AA86-1FBAE8AE4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13EB8F68-F9CF-47CE-914A-8FAE0A0C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FBDB1511-47A1-4B72-8A0C-31823BCD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17E6CA4A-F8C0-4811-A4D3-CF31A2A9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621D0FE1-9B07-4A4E-8352-2F421445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A0538363-25D1-4FEC-9729-CD79E89F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C67EBE3E-1BBA-49F7-B4A8-D72C525F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0C8CF71F-1C61-434D-A9A1-DE0F6F2C6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D857E7B2-40D9-4A1E-A3D0-A7001789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9F2640C2-7FD9-41D9-8557-0BC741A3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F7AF0FA1-CF50-41A9-970C-6E79E405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68FB391F-FD16-4F3D-B06D-0EE7BA49C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2B6C226A-447D-474D-A599-44B40778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D7D17F9E-D30C-4412-9E7F-D34F71507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B7F96139-2C64-476C-856D-D239DBB9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B6F1975E-D455-4C40-87F2-F581D6D09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77F12B9D-8811-4F07-ADAA-657101E2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1C501E5D-B08D-4533-A3B9-C4929D88E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01C12640-77B7-4392-9735-A6077E1B5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547A02B0-5535-4091-ABC9-BFC881EA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A16E1350-608C-4CA2-9E75-7DF49A3E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B6583536-CA9B-44A6-952D-7882BD3C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272FEAF-A2D1-45A9-81D8-E7882DDD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3B5BBABB-5CE4-4BD2-8716-4FC667FA6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AC287EA7-B9FE-4EE2-8F53-3BAAB015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F8057888-7A73-4B05-A6FA-71CD25C8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F3C27E00-7CE4-4781-98F3-2306BEA5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92ED9B93-3B96-453A-ABB4-969EF768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F215BBF3-C2F8-48F5-BE7E-953CA30D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3A63F4B6-CDD5-40DB-A2E0-FC150435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8AB90C34-CD80-47F5-B480-E86A708E6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E69950E9-59C3-4326-88BD-E5CAE58D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F3532108-52A2-481C-A1A1-8733766A5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71129C36-5C85-4BD8-9448-285032AA4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1E37F4CD-AB46-4E94-80E2-49B9474E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03072FBC-E58B-4A0D-87FA-68EDB6EC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1FF4C531-AA20-49BF-B20F-741734D7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1AAF607F-74FC-4C91-A008-D3356465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793903BF-7F2D-4FFE-8E47-CA62D79C1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44AD9E82-FC69-4D41-81FC-6CDBFEB0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F23969B1-014E-46AD-B6AA-092FD886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14B39231-0C56-414D-8EA4-1308AA4B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D74789D6-F59E-40AE-837B-5066159B7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8FC9D055-9E4A-4585-948D-5F664750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BEF40105-4856-4651-BA93-E5DCC9F46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5CC84EB1-826B-4428-8283-702E6A60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5751CAED-8F89-4F6B-AD4B-8CDC4FD6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01535FC7-8E68-4386-804F-AD0839A9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1979BDDF-F00B-4C30-9CF0-9D89055F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F66E246C-2E08-4B7F-9880-8C48D6A9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66965AAF-0E4A-422A-883C-20B97D18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08FAE82E-191E-4E47-ADE6-8386F33BF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7B394B5F-0BC5-4745-BD22-161D84A06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A31AFAEE-4C49-4A3A-AEDC-93C65042F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D965F3EE-7252-4FB3-96FA-48B2BBB8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58A53B46-7B5F-4086-A5C1-A586FC36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26466241-DD78-480A-8507-AD1D9A60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D7BE0171-F264-442B-AEC0-AC096C40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685E4A17-26BA-43F6-8DE3-AD5DF0078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31025031-B441-4C39-846D-CA20D207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D9C68A0E-D0DC-4928-9712-E89EF0C7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D0CB10E4-C9F3-4A62-945B-8C46A90AB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7F3201AD-74A8-45AD-92F7-A8841354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08A6DED6-AEF6-42AC-B115-3651141E1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35A0D573-3F4D-49B0-A830-49CFB9841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56D67F2B-A8B5-44BC-8B24-5335A7A0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AD714194-0BED-40C6-9843-F23DCBD5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4BD2417C-E96A-4B0B-98A7-A52475852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0D15C0F9-EA70-4657-8FF0-35F242E48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E6BD1A69-6EE6-45F0-8F88-07A3AACB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2D8530EE-DA04-4765-8313-EC5CED41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1A4DA171-C836-47E9-8593-5F1ED6388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A85D5225-E02A-4046-9162-83C65E3B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16C8BB41-0CBA-4D35-97C6-026BE2C9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92DAF0DA-BF8F-443D-81C0-29A0DAA6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436AD0E1-8794-46A4-B5E0-F3758277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B017CA44-A4EB-4456-B420-AB3B7CD8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35B76068-725C-4EC1-9974-8F4A7CC0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9116EB4C-3CC9-489C-8E90-29A0C721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051B9903-8463-40D9-A2C9-1DD6C9EA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2709B003-F4AB-426A-9F9A-76BA90AC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A16930AC-CEE5-4207-9253-EC701287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5A7A4F5E-DFFC-4F02-8E5A-779FD23B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8661C5A3-BF2F-41B7-A22F-829A538D2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0B23DF3E-B269-4A39-B02A-98A5DF3A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54FBAC69-0101-41AE-8922-99EA0E37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E4FE0B8F-DB29-4C65-9EEA-38CE6A3B3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4A1CE78B-99F8-443D-9AED-9C9D7F72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F8375366-51B8-40F4-91D3-6AD393F3E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D5F1AD7E-B227-4BF6-8CA1-473B41060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173C0160-1000-4BDB-A399-F88FC8C55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CFB57216-2B3D-49DA-9EDD-0761C9710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4CAC3A97-534E-4B23-9034-7C5B4CDBF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F55DF700-A90C-4DFB-B1F6-90D738963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2B151435-6746-4972-9783-F6563BAE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E3CC8BC5-DE16-4D05-B0CE-EFA28DB9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41F5A588-6C46-4ACF-ABCC-E6B00669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FF9B1E4B-05D8-42C0-BA19-0F8B94ED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6A4C2A0D-C6D4-4727-BC99-AF3EE2061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0DD7C0FF-6169-419F-A789-B7BF39D16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EDEA465A-4D95-48C5-AA8D-475A4673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380B6177-8E5F-45C2-87CB-EA04E41B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867D2565-E454-4D13-AE31-40FB7C148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85E68094-F55F-4BED-80CA-F92E633B2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6285894D-158C-478E-B95D-B3706166D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1167E442-99B0-4CA4-9AC0-CF0600AB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1FADD152-B89F-4546-9D58-DC81A7137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1759702D-990E-4E53-85A4-57FB1F08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4132D736-F306-4EEC-9501-FA852C72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CF018679-A5AC-41DE-96FF-11EA09AD1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FA044602-73E9-4AD6-A71B-14D2D7CB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CAAA26B1-5AE9-45E9-9E66-7131DDFC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0C20F7E0-C8F3-42D0-9AD7-9381353C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7657B458-D76E-40AD-A949-EA31081D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828033AE-904C-4761-8AF6-92FC7308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B94F9EB7-7CD3-421C-BF8D-FF88A8513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5CBC6BE0-DFB6-48E7-80C3-A563E2B42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C3839B7F-E367-4044-9F56-6CBCB3C5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F5F7242B-5EE4-4DCA-8E18-1FDD39E2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5E15A546-242B-47AF-A7E9-9DCFE7FE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06415723-F1D3-43B3-977D-BA7C971FA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112D3176-AA5A-438D-9DE2-385B5C9A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7EDCECBB-1E80-485A-AE81-32D3664F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6DD52D9A-53F3-4F74-B817-22AD6DAA2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6E2EC0C4-668D-485A-BAA4-AA4CF2E05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B0F2D28B-1E31-4C9C-BE2E-6E0E2616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3A9ECD79-78CA-4790-BD4E-AD9F0268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6A37B515-7E75-4A2B-9331-9F5C9E51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F00B1596-A0CE-4565-A72B-72F62E72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7AE644BF-CCE8-4F8F-BFD9-40075973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93670C76-70E2-47D1-A445-13A6E68D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6983EFF9-3E70-4BB0-8EF0-660BD3C26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1A60DED7-A6A9-46CD-A42C-6AF38C22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69E2A6AF-89B5-43DC-948D-DE778E04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A2463904-A5C2-46D6-84FA-5732D258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3177D77D-13EB-42D7-902A-3001584F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58EF22D8-1FB8-430C-BFEC-2CE0B0DEC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1AACBBD0-3704-4A11-A0A4-CE5BDE346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53149F75-FA80-4B62-BBD6-5A64D6EF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422849B1-042C-45B2-B127-8BBF1DB2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4BE730DE-A05E-4D78-B271-A51FC874A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CCB724E3-8E5F-478E-949F-3D35BEE4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8914F3ED-9E12-41DF-9771-3AB7C4ED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A8FC526B-8D4F-4854-9494-778C0D7C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5C73ABEC-662F-465D-B8A1-8FEBD0CB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BE4192E3-5070-4812-B367-2DFEDA22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02C2B266-1760-4BAB-8E43-02A4A64A3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2FF9BC6C-05AB-4969-8AE0-302B2514E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C2470B5E-6A40-4F58-8E78-D1365B68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DA520C87-2C79-4FC8-9C6F-27ADA3BC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6CB1365A-DF23-4E0E-AF9D-281D60C90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078EE25C-9A11-43BB-9F33-D7384E26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F2CDE2D8-8445-4E96-810A-37C1A878D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40A55D0F-1D92-40B4-ACD8-0E519108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78C6F072-0BB5-4291-AE92-22312B61E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4F822541-C0A3-4938-B192-1F6076D5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FEB31B26-764F-4AC1-83A1-62A0678C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ADC37E20-09E4-40F0-81B7-1FF4658A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1552CA6D-E7F7-487E-ADC0-24EF8FC3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4EDB08FE-5ED2-4317-B266-78117749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B9B030CA-E15E-40BA-9E07-0F5B8841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042EA38B-663B-460B-B113-D0C39A758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9B5C0AE5-3329-4BE1-B029-1C6FCFC51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90C1E39E-72CB-486F-B9DE-3B0A12C2E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B0DA5081-A5AC-4176-ACAF-894D703F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E81A7164-25A7-4E64-8490-F325F58D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A6F72256-422C-48EA-9C34-62996865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4FCA70C5-787F-4284-9C43-388456B3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55C93DDF-E9A2-4DA4-B9AC-9A972E0A5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73A8EF1B-F599-44E4-9831-5FC416E3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3C638E14-2142-4DB3-9034-97608D763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2660344D-E370-4AA8-AD78-21168C00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C4A0EA9D-7E5A-4A10-A0D9-AB1474FB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CBBEAD90-D04D-4E2A-88B2-AD557933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66B02E6E-E4AC-47CA-8D8F-0BB510BD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96C87D14-1704-4AA1-97B9-E203CE00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51F3DA1A-B268-48C9-9A61-B0588EEB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00DEF191-0B7F-4235-816B-03AC57CA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E41D36B1-F7E2-4EC7-997F-D932D2A4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8B190CEF-D9AB-46E1-889A-33C2B0CAF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94DD1BCC-4B16-4DC1-9338-C48ABB130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532FD73F-E02D-4CC6-A058-B69A5255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15781943-5454-4325-8234-64587D98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5A93B7BE-E374-42A0-ABAC-FF14DA728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A3AC7F14-5E3B-4BA3-A251-2FE929E2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9F79DEAE-CD39-4C4F-8D22-4D0425B79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91A82294-4B7E-46D4-A6BE-9BB75D4F5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CFC3496B-05A4-45FA-91ED-F474F99CD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3AEB6D35-E2AF-46DF-B58B-68165241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EE5B8B34-9837-4A45-88AB-BF79FC4C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1ACA9710-8371-4FEB-B2F7-1E1675559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CA6B7603-5E45-4744-B620-91A2CD9E6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7A9F1269-B6DE-4D9C-A394-558E7058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98556A81-E79B-4F6B-8A6A-0FF012FE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D3229F9D-86DF-40BD-AF28-9243F036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0B851EED-0E1A-46CC-8538-874F188B7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B1D3C792-5458-44B2-A6EE-CBCB7E339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A303E2A6-9C70-4797-B929-413BC94A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36AA5DB2-2E4E-465C-8550-3BC13D0A8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B5562C92-7154-4BAE-A1C0-A16524FB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962B09FF-26AD-4C4C-B2DE-B1657E90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28AD6DED-D1CA-475B-B7C3-6582119F4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A423EB12-3260-4FF1-9856-8B6CC0B5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F3A5F664-80DA-40A7-AAA2-F558D9AFF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40449188-4FF0-4999-AC6E-5E7809A4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151F6DD2-1EB6-49C1-9EBD-2ED338B0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DB5A10E7-F8D7-438E-9F75-22AE0EE42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08B993C1-8239-414C-B0EE-F1C48020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E28C7E63-289E-44C3-ABA9-E7D1B084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34152027-4B21-43B8-B6BE-B7396F76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A3A6DA92-F826-4F3C-8320-017DDB02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77AFCD0D-B9ED-4307-90D2-2C5A326B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52115F78-B802-4FE2-91AD-EB94FD37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1F5600A5-AEE2-427B-9E7F-95AA4D931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6567B7D7-172F-48A7-AC06-639956561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4BC3076E-55C6-4231-9B1A-BB639AF14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86E076B-1B46-4887-A82A-45919BE8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47B998F5-E05B-4D39-A712-151AA04B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C2074307-5ECE-4FEA-9FBE-8475147CB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B54F83CB-E36B-444C-A474-EA114075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07190EC8-6C1C-4E19-8CBE-3F8CC7DC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184377B8-9428-4FA3-8943-D36335070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241BB2ED-45A3-45EF-B3B5-700F5E25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AC1225F8-62A8-4D13-A6A4-10F984B98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7F5BDBDF-FC7C-440D-9E80-722C75B44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426E2A61-7994-421D-936A-6113871D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C094D2D2-D15B-4552-A923-72289674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BB5BE136-16B7-4BB9-AD88-2764F04CD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B50B8027-967A-4C85-82A7-9B3C5B89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38C2F867-917C-4FF7-925D-C86CB1A15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50C2BABE-C232-4920-80A5-7BD3E3C6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75802E06-5752-4302-9108-0F90F8D86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785DA961-7D4D-4843-A099-B22361F13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CF0C12CC-06D1-463F-9F40-42796110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EC4DD4E2-3350-4868-8612-B67C81C5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717224CA-7573-4D6B-984D-E8D6B21D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ADFABE2B-EB61-47F0-84D9-3ABAD949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02007C58-32BA-4261-91D6-8FB27172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EF982177-1A88-4B0B-AA5E-162FD198A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1E99C388-03F7-4954-8561-69FE803E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042EA514-0E02-4200-B8E4-E11C32A60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11786EB-07D9-4C30-84FB-7BA5D184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EE77C64A-DD19-481C-8641-1D17FD707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BD759202-E64E-4C78-92CB-64D31CEE0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8EA59EE6-E35B-4572-A0C7-6D70DDD82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26C71591-CC26-4476-8403-9A338247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805BD0EE-B51C-4FC4-B772-FA215B817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CE3558A9-B01E-48AB-9C3D-4F78757E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C45E4279-C7B2-456B-876B-6392DE80A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16AD3C0A-C2C7-436D-9699-EBA01AB6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DBA75EFA-E86B-4472-B2F6-F2591B83A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03426A18-4FBD-4D00-AA8A-FCCD6B25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247364C2-C7E1-4D30-94F2-AF035C504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FAA6751F-2478-4935-A322-19217D0E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15F193FE-DFB6-4E86-A0D3-136C7E0B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718E11DF-A1DA-4A0F-A647-D99B6929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670D9A9F-30E8-416F-AD90-81C540235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49890DE4-164F-4091-A150-86F0D6BF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DD7A8B17-9A4C-44DB-B0C9-103A4179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A7DD0B7A-CB33-45CD-AD82-13D0DA82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D0D494BC-C495-4B9D-9BFE-2D30973F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A5214EF9-C3B4-4395-A0B3-A3EF283A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257C2E77-C925-4269-8A42-8C0C32C3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05D3EFE5-A934-4661-89EA-BE71CDA0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96693A99-21FB-477F-A5EC-C5148C23D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54CBE7B0-F665-42E5-936E-8935EFBE8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83E2F0C0-EE4B-4A38-B0D5-4799A344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364E30E5-E28A-4E0F-9C5C-7ED531EB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66BC1BA6-E389-4B77-B545-D5AF1A32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95CD60CD-7289-468C-B9D9-B2A8DB429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F5DE9D59-D3D2-4E99-9231-55E4287DE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C99DCB1E-EFC1-4735-953A-7EC6DAA8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0365D441-95A9-4006-9035-0F679E24D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FD3F7C71-47A6-4761-8140-3CA6A5BE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663281F5-1C20-4C50-A689-737EB912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867611D6-384C-4E61-B12C-73AD5B36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FA7DB398-5E2E-4006-A400-166298FB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CB49C1D2-180D-404F-8AB1-C999411F4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240CB8F9-C866-4ACB-94B4-BA93688E0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B61490C1-A5BA-4158-B2E1-F10D6CFC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DE13E78F-FD13-470D-9D26-088E3A5C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B9789BD5-F9F6-4210-B98F-91F89CDF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0BF0EF51-5D24-49E7-BCD8-3AD38FB89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CEB9CF0F-BF20-4F52-B968-AA785EB5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E1C07FF2-046A-474B-BFC3-5B8F3EEA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B2962015-F5F6-4FE4-A8F0-31B91950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AA67E622-65B5-4572-9A3D-0BD2D7AAE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139F28D7-0401-4586-98FE-C489AD56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0CF06617-08F1-4F1B-9A53-F10ADF9A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8D31A661-BBA0-46A1-95A0-1AC7B0BF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5B31BCAA-7E7A-4EBC-95E9-68F8B7962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D39DA96B-2E2F-4A3A-B12D-1345BA245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59F8E0EE-4458-486E-8B10-4C1041DA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6A4BC990-DC83-4835-AF93-4556ED8B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86416965-55C3-40FA-9686-950E2A54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A32BA43E-0353-4DCE-8348-9A1732A6A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EF1D8084-6A46-4663-9C89-A30C3B05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41C1BD3A-133F-404A-8803-F29811592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D93952AC-CCC1-4B13-A5DE-C46B7A1D7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B31BAB92-9E55-45EF-ACF8-F5D5FD72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4D7999BC-B77E-49CB-B0F6-75C43D9B6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2EDACD88-FAD5-4203-AA34-0D93D8533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2F182D2F-9F6C-4F98-8639-866CF55F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F4558862-AC9E-4AC2-A0D3-BD6852D7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225532F6-B90D-457A-9C2A-118BD09B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FCBD82C5-854A-42B7-BC78-66C81757B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23A38A77-F39E-4FE5-96C6-1C709545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EB5B9430-818D-41A0-A1C0-EA4162C0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F20A389A-9A90-44E8-9871-D51FE336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B58B7ED1-44F5-47FB-8E3A-4D690388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1177F9FF-DE0F-4A69-A494-6391011FD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08676BA9-4E80-44D0-ACC2-1767AE88C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C619B626-ABB3-435F-A125-71BE72883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08105622-7965-43D0-86E5-D6437A30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2A0FF889-9B16-44A1-BFC2-DB76E3840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379C2AD2-42D0-4E65-91F8-B4EE7A61B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795169DB-DA90-48A6-BBD2-B3274DE40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9931491F-558B-425F-9E94-29B47DC1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8BC55970-41D6-43C3-B5E1-BDFA29DE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37061AB8-C7BA-40B7-84FD-83E344DF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60FCFD39-578D-41EF-8FB0-44EBF3F4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16E9F10C-2C21-4DCE-ABD1-FDA08D58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BC2B1472-A5FB-4BA5-BCE1-5C4F51DF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555D9A4A-D5AC-4DF5-8651-2E561359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46808254-1341-4FE0-8C95-E8CEB464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B2E8D315-973E-4E0C-8E6E-57854DFC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E459D96E-B2C3-4380-BF86-5783CA56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7F159548-98A9-43C4-AAF0-31F567F1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1CC5279E-906B-4BBA-871C-D14023F9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338CFCD4-8457-4FED-9A4D-966026674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8BB22E0C-0AF8-4D21-A7A3-CBACBC95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E496BBA4-C2D3-4D29-AB6B-B09363A9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1D685182-59F9-4B84-B96E-23175ADE8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23E30E10-6BC3-4454-B9D4-855BDE59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1C6B08C8-94E9-4561-9D58-89498CD3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7ACD27D8-85E0-4C31-BCA2-B94AAA35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B3C3F127-085E-4DBB-8EBD-E1FEAB20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C1F58644-5F4F-48D4-8054-E4F3D159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02FFCFCC-51ED-44B2-976C-FC4CF0193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BB4AE59B-820F-4775-B39C-7821FA80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B7013B3C-E108-434B-8673-3ADBCE3F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5C07EC55-0590-4BE1-833F-0213B80E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EED9B493-4902-423C-B9D0-6DE4290D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BB4B4246-786E-4E0D-A869-154B2254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4A5C5987-97EC-46AD-9896-30C32BC4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3190FD3A-53A1-4BEA-878E-29589A03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348E03FF-004C-43CA-8AAB-C1E09D31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38476CB8-BF4F-4544-9830-3AE379D1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A9256826-EA22-45B5-96F9-1702FAD0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3B5C1E77-A9EC-4738-94A5-9E11E0B0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10BC3ACE-DDBB-499F-812F-C14F2950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4D22DB2E-01D1-452E-B412-B756EE6B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8EA93B41-0A6E-40DD-BFB6-69556A1C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CDE5B994-4498-44FD-BF75-D5E4519E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2453EC1D-BC6B-4610-B12E-842523A1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60EB091B-63CF-44E2-A11F-06AA8E648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FBC9FB96-B342-4DBC-826C-C349A18C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6CFE452B-1884-4E7F-9A7B-38FD1DAE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5B04173A-693A-40A9-B3C6-3430F134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295ABD70-C236-4F9D-8EB4-7D36F34B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8138786C-EF8E-46A2-A22A-C7589D48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2EE64649-6F00-4FDB-8833-D8B1E55A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137E3530-6B9E-4E6A-817C-018E6AD0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9F2074DD-CE91-403C-BCB2-EC87CE95F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AEE01354-C1B5-4E94-BF7F-808EA8305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E3CACF6B-8CBB-44AF-AEF7-9F941094C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EB2E29E3-FF2C-46CC-ACD1-624B730B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F3BAC692-446A-4196-9C26-4C46C842E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F375A580-A3A0-4A75-B42A-4A2E8EA9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17A927E1-F11F-4A45-802D-3BADC659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87D4A798-6A84-4AEF-BD9D-E5F0CD87D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FB4DD5C9-6E94-49CA-8B48-4533756DD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B93064FD-7F7D-4412-945D-504718CF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5F139112-3801-4EFB-988B-1EA9B6CF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67F33DE2-64C0-4162-910D-02770F82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DDDD8015-6679-4E9C-A101-6D17694D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8D7D3C4D-3B38-43D0-A3C5-60B479D8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22EB96B3-6193-4E7A-A943-FF8AD9819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670A6196-03A5-44D2-A2D1-7B62BC80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0DEA1715-6A0C-40CC-90E5-70EBBDD1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E7313B67-34B2-4788-8C8E-71971291D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EFF93B93-E0B1-42C3-9942-FDA1D7FB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E65F9E3A-F93B-4122-846A-7E8D8BE3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67C20D00-0EC3-4532-9836-43190D88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1F5D7676-E631-4776-8A24-2FC44D7C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8A5605E7-B54E-4770-8EF7-269324C6A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31A558F8-5D6C-4B4D-9D96-6F23B3B4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17989FEA-0B1C-4339-9471-E0F940ECC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5D43A0DB-EFCA-4869-92BC-A0B0FBFF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6980AB96-849C-4D3E-B1DC-2A7272D0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913F0252-C283-40D4-8918-1F861E58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BB67D00A-9DC6-45E4-8621-080A4832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9C4C4B6A-7320-45B7-BCEF-1217FAF6D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6A7A6395-7D3B-4CED-8625-758DC983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49B3C3D7-8B42-4327-8AB5-563D1F5BC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FFBC6B57-2E44-48F1-B9BA-58AEAFB9C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1A25451D-BA08-42A4-B80D-301E2B9A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0AF6465B-5FA0-4274-B5E5-6117419A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B6A39D43-736A-4EEF-AD2D-3BB472BC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18111F95-16AE-48A4-88C0-8BB5D0271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80E5FCEA-1EBC-4703-BEA0-FD2367909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E45F7FFF-15AF-4EA6-B865-4B53D9752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986FD503-CC95-484C-AFFF-14F7A5D4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FE4C6A1B-AA9C-46A3-A5DB-8A38CEAF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C8FCAD06-A0E1-4BD1-877A-30C525B3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0579C9C4-36D2-4E52-AEB0-A52363EBB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0B896057-C65A-4E82-9FDA-36588091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4DB0B912-3553-4C0E-9C76-04792F7E8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7B927D01-45EE-49DC-A5F3-EB128154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D646580F-E560-4B60-B5DC-7E25F446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3F76A15B-2BFC-4109-B7F6-F71CD1BA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D571B520-1CBA-470E-AFDA-F4E90CA1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908EDD88-B16E-485F-8B46-E6258144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0D243196-C344-48AC-81E9-A156604B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653F4565-483A-4672-8333-F5018C9A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3A426E80-AD18-4BEA-9A35-7A443E88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9D21DE0D-33E7-4F47-A061-E4A89488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025EC83D-BC2D-4BEC-99D2-34CE721C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FE62618F-488A-4EFE-8BDB-041DAAAE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04E835C7-C3C6-4D83-9020-DE9EFBB6D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628D1DD5-5884-44AA-B5CD-AA5EED45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A94F6E4B-EBCE-42E0-A8C7-6DCBF34B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42A3CBFA-B143-4D52-BB4B-0955709E6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8812078D-6837-4592-A77D-B795EE09D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CA204866-39C3-470F-B693-EE3D87CA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A83B45BC-19B5-4589-9BDB-0B788F2A2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9A573214-8502-45D3-AA09-6AB0C193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F3334566-4D5B-4F6E-B0BD-405C0252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555D12E1-4ADB-4C81-9E2E-6CF55BF6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65DD1A92-E63A-4938-8232-E0F3A23E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7025CEDB-2E9E-4EA0-916C-506BF64B0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A173E93F-730A-467A-B8ED-AADE08FE6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63C337F1-F4A5-4004-AADD-548FE215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4C570BB8-4FF3-43E7-9E51-CAFFCD80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E8AE4268-314F-4B06-A58B-EDCA6F23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24E5A970-8455-4620-842F-BA087567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19C89766-D440-428B-B0DA-7715B735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EA07CBD1-DF6D-48C9-8E1B-D375847A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0899E4C3-606D-4338-9D3F-DE2DFA20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3D3B835A-45FA-4B91-93BD-DFEA07DAA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68912D92-8249-46A0-8A77-A9CC150DE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A3DBEC28-ABB8-4400-AABE-A87C0BA23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784E0E4F-143F-46FA-AB0D-B9F3D961D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113B52B1-DAA4-4C0C-9106-B16F089B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5E43777A-BDCC-4481-AA3F-EABFFC7AC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213643D1-50A6-4F19-80D8-DCE6C4E8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C42ABF25-2AEA-45AF-B6C8-5402EE6F6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31A45CFC-5A87-4B07-A592-4DE2E5C75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AFA2FF96-DC27-4EB7-A8C1-788CBB326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8EEA944B-7614-466F-80F4-1C51D2DAE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546DAC70-793D-40B8-8F5E-29F043C0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BC5DB54C-B9F8-4189-8469-1800C0EB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7B6D6898-5376-4B67-BFFC-C0393CD6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82B83E93-0103-4903-8FE4-D549096A8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DD8B7D2E-E6CB-4A6E-BE52-3A509668E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01C8929C-D2AA-459B-8A77-0004B1A60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A5459ADE-8165-4CED-8DA4-B82A215F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5545254B-B6FD-44FB-99A5-83CB7186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648383D1-7AEA-47F7-8C06-4DF60909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48A41078-1AB3-4C46-980B-CEDBC110A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3627C260-F98C-4661-9D0C-E6FD19063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B1F18A09-4CFB-479B-BD89-C598A281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B77FB2DA-989D-4156-91C1-B7B6E6765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CBE6F877-2424-4018-A090-E01244C67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408F576D-27FF-420A-81A3-739080BB5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B16E956B-9218-452B-9BC6-402CC2AE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78AA5130-9F14-4FB7-8B65-CB34D8E2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7C4D939E-EB5C-48EA-A4F8-2A645FE8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E5515A5A-E3BC-4DD8-8FC9-CBEEB7959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8FDC994F-FFE6-434D-A5B1-0B85D571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14D11179-311F-4888-B8B1-55B0C46C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53476064-A578-4103-8880-A35FFE2D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C6E94E53-833C-46A3-A57C-965CBB2C1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FCB8A863-A597-4855-9BAB-F87C21B7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7310F575-C663-4633-85CD-2E5E71AF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2BFFA19F-A8FC-4488-A9C9-29773112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766C3845-88EA-414E-92C3-03501CAD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300859A7-9CB9-46AF-B6F1-5DDEABFF2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A9DCE691-1242-4583-8A3A-39C1E8003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1C4231B0-DB41-4110-ACC8-145492C52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33977D2F-8E42-4208-BCBF-AF36F3C1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EEB38B4F-4DDD-459E-B0CF-97BEAEFF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4AB5F017-17E5-46DF-8BBF-7DBE7FBE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FDF628DC-3A3B-49B3-9066-3AC8D1F2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209D0E44-BF77-47A3-818B-C3563E63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CC2A9138-66D5-4773-BA55-B15310C2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27DE16B7-6C79-4C60-947E-E144FFB0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CACEBC3C-F7BC-4B2D-87BE-0C7392B71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1A8E950B-1649-49AC-8442-D307519B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DEA9C3B3-63BD-4924-9DC6-024C668E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6DA57C84-8144-4EAC-87B6-5C9EE113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B7E09096-8BEE-4C4C-AE41-581009AF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F094FC63-898F-4E9A-B0FB-0FF48F07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EC84042A-986F-4AE1-8913-FF7CDF3F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E699AA23-B778-4F69-BC5E-46B12D26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413DE957-55D0-4EB2-977A-EFD72962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8B4B1FDF-6846-4EDD-A110-06971D21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B50423FE-2923-4B12-A3BE-D53254CAC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21A86704-B3D3-45D0-85BD-E96FE424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502B0583-61D8-4500-8183-DFDB71A22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3AFB0C3E-85A4-41E3-8A62-5B89FB12D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80321059-958D-4E2E-8628-7CC88F0A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B7D5A4D5-0F0C-4D79-9118-4F139985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2EA26E88-0687-49A0-8D3B-E39BBC12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61890B96-934F-4C44-81D1-FC7DC908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EB7F4ABF-D546-44A8-803B-6D8A863E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9AA7F166-D84D-44A4-B9F1-3E2F8072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7F65ED1A-A194-46FC-B458-249FD7360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6489CFBA-C122-4D78-A9D5-9289BD70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A9CBC4B1-C35E-4B6B-B7BC-E979B0247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DD662A8B-0AC9-48FB-8B7E-AC51D6E9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6D161A11-4EC8-4A00-84AC-74B17935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EDC1C012-CE7A-4B36-A6CF-F74F790E0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B7404D2C-144F-4B80-A015-15C1EAC6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C2B5B0FA-F14E-4A1C-B2C0-C38CC6C4D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0E0F032C-4B74-4506-B62F-2545C6EF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1251FDE8-BAD9-408B-AE32-5356A008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F56F8D2A-5651-4E3E-9396-21933EF4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E53D1AA3-49F4-4557-A33C-5DE6DAFB0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C4657208-235D-4275-9E53-0263BE128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151CE1D4-1E76-468A-A72D-858C8C82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850C8998-E686-492C-84ED-FB1051BB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D2240B1B-AA5B-4D9B-82E1-FFF0D950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4642D0B1-AC1A-4C4E-B17C-7D18D3A7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A2298FA1-8211-4DD7-8F18-77DDB84D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3DA97301-3FFD-4E40-A5AB-40968778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1F4A1DD0-0428-41A6-85B9-ED6864DB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D08D2816-12BF-4764-9778-FBB1A68B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6C993EA9-14E1-4030-ACDF-7355F5E9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ACFE3923-1E9B-4344-81D4-D20A0103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419DDF60-CAA7-4C47-814C-77E1C774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FDF673A5-78E5-45FF-BE46-885F0084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5D4D757A-EC2B-4A7A-BCC5-4866B4E7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66E7FDFC-5720-475E-B29A-E817BACF7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23959AE6-80D6-4FA2-BFAF-8151D474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4D082774-BC20-4098-BB67-BA7FB455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0572B0B1-C9D9-4B96-96EA-D30A81045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DFF1AB0D-8ECD-41EC-8402-2DCE0D88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C7C64561-39F5-468E-8060-77E38949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F0B86875-C072-4AA0-885D-C4E4DEC4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C26BC212-5B95-4446-851D-F4BDBCCC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3665EE08-3C48-4E17-9DDB-E2D80BAC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113EFDF9-7646-41B5-9038-C6DAB969B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70028544-FACE-4805-8D9B-7F6260FA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73431A53-3371-44FC-95F1-ECCFBEAD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2FD6751F-43EC-4D45-B515-02D1DAD8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AF613699-8A1B-40A3-8BF6-807FCA22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BA6B789E-9135-4C4B-9830-07AF200C4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99B851D2-5AA3-469E-ACE3-05CC047D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163DA2A3-C1CD-4B48-9D5D-DBA4C256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1DB2838A-392E-4404-BECC-EEC44301A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251D0D31-4DB5-45D9-9C03-87AE5B2D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7A131BCB-229B-478D-BC31-AEB67F8A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CD70ACC2-1923-40C5-9C1A-0C1E49287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1B4EAEE4-CB0A-44B3-9C59-B68D7E2BE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E1F74FC8-F3F1-43BA-9A93-B6B6C3E9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F2584B06-9C97-4CF6-8F8E-60B385801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2D6852D6-CDCF-42CE-BC9D-AB0FA235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73795A1E-B402-453A-9D58-E181EF43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AF0992EC-04EB-428D-AEF7-77D42799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70335707-9E2C-4D75-AC70-0FD4BE17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5A76889A-73FE-4049-9118-CC7D3AE3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CEE944A0-56E0-42B3-8C9A-76F7308F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8D18DF5E-CC23-4D0E-A63B-B0B55A69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94CE34FB-2C03-4E6B-ABF6-BC2404A0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501E4770-B93D-405F-A32B-AA95B6811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980E25FE-95C1-48A9-9B62-DC9B30AA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4A38CCB2-221D-4908-9077-50E01C57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3C527F9B-FBD8-4849-998F-E778DF545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2A6C2DB9-94C6-48BD-B525-D2C5A545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1F72F6F8-B681-42CC-A6A7-11477435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AC068988-B8FA-44C6-B81D-CCEF69B8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DA74CD08-103C-4F37-BDDE-A8CE776F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628BF698-6CB3-4DD4-B750-109A23F22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E99B0D2E-6AC4-4ECB-B3EB-4609AA920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AA6DCA3B-5B94-41AD-BB09-4A1EE2E7F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4F18EB08-D2A1-4938-B185-C02696B1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4E78A462-CC00-4A66-AEF6-F60785F1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1D60CF21-2A42-45D4-8B57-B4348E90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2A054E25-B52A-4236-B94C-125CA56E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FCFC21F4-FC13-42CF-894C-09CAA774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E3A6225C-EC21-48CE-A57F-53A2445F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9CC5AC69-883F-4FBD-8A0E-DAF3B8AB6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4B22F29A-294F-4B8F-89F8-E92B5875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6B67869C-19D6-4FFF-ADF7-C795C047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C4B5E5A9-C983-458B-8C8A-9008254AF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3ECDFEAC-CA78-43F4-9A98-E09C1876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1EC901DC-A59D-4CE1-9D48-25B1B5F9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EE5A6A8C-617E-4580-8E1C-AC8B69428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9AF4231F-DB68-4945-BAF1-144982E5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1640CCE0-1E5D-45DE-9E10-0760748B6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562675C6-5395-41A4-8829-F46434A3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9239112E-1944-4426-AAC5-DDD5F83A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EF11230D-D7BF-4872-BC29-411D9855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9C645BA2-466E-4364-88F2-2267D1DB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5A867AAA-3A02-4DCD-B89D-9A3DE92B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AEA566EA-38F4-4B8F-A166-CF57F752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694393E7-279F-4B20-AA22-A155E509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FB019AB8-A7A5-4256-A635-6224E011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BBA61243-5C0D-45CF-ACDF-B3AF3976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11CA9EB3-7CFA-4211-AE45-9B2E6CF1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70D9FEA4-04E6-4235-9547-D50D4104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958C2E95-C22B-4C43-B098-32985A1D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205B7159-D35D-43F6-A8DA-31877237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81D22B57-D553-4C92-BA40-328920AD2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071A61BC-965E-4901-B1B0-86E96626B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84837474-0555-4F84-B764-1418E49A2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9EA4EFAC-663C-43F6-8237-B2A003E3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215CFF77-02A8-4B63-AB14-14C31C0B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E6AD9553-7EC1-467D-98EF-2CFEDAAA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1C698EB2-641E-4FE2-A2F3-340824FC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FCC7F4B9-4500-41E1-936C-7DA0C67E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2F522962-5EAE-41A0-9A32-FB219E85B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C5E12672-F0C7-44C1-9209-FFFF9E2F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7B4C313F-E000-4F02-B3EC-2A6648955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46A28471-C791-4CD7-AF9E-1EB56260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73DB4735-808A-4B90-B54C-C32E51A32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E27EAAE6-06A7-49BE-BBE8-943ADF6C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DF2A2221-94E6-4AAF-8E1D-11E4FAFC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438A225E-D596-464F-8970-25F199B6F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66C4F603-0BDE-4967-BAD8-1B6D62B93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FCE75BBF-8161-40AB-90C5-077C4370A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F7C13F75-3141-4E65-80AF-0D1485A6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D43A1F95-B8EB-4B78-A632-38906F860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92E16D20-173A-468D-9073-072C400A2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DC1A90AB-313E-4055-8682-C6D765AF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E3A039DC-0E5C-48DC-A711-88D0305D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9BBA2A66-479C-4A43-90F8-5D1D2E33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74656102-8182-4170-B147-64584FB4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4C54C68A-E6BD-443A-96E9-6E1657489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A043A3BB-B1C9-416C-BDA9-86544939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77D7D499-BB33-43F7-AFEC-F8850279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649A0FEB-C78F-48D6-946A-796F74F9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614C5B53-DDC4-4A46-A478-75DCB412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F47A796A-4C54-41C4-82A9-9FA34244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7CE2B2AB-D74D-4737-B285-9E0505A8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2FEA31A6-5172-444E-B13F-9ACDDDCD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532BA639-25FD-4D7F-A34D-5EC3B4DD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31BC9DF9-BB0F-4A04-B515-DF8894B9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2CD9F9AC-68ED-4E18-BA9D-28E721F1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3F92B1D3-772A-4EF1-8A97-2ACBE77A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A9C8B5D6-05E1-4FC5-8A25-0026B280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EF35EE38-8393-4687-B4E3-59E91415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D2A13B0E-0C57-4703-9730-C03620C4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31216232-5642-4124-8030-282CE1C8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ADAAA272-67D7-48AA-87C9-41FADCC4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8E39FF2A-8F3C-460C-8489-1AFA574A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C007CAF2-EAFA-44B8-B61C-FB3F4AB7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73FFD5D9-B74F-404B-995C-775EEFA3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C52AA668-8461-4720-A42C-AED5D591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A12AF4E2-A4A7-4D9B-8F1E-12621FBFC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67DDF60B-2E87-45F8-A0BA-77457911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EEA99D9A-8BFA-4E17-9A19-3CD14A7A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5DBA0F55-61A2-4444-93A7-FBE5190B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9C413662-4704-4FF9-9B68-B1C9D22F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95009212-9A29-4AF9-A186-FB5B98F0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CC4558B1-3208-40CB-A81C-C661D415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6825FA34-28E3-4B2F-BDC9-622A20CA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09FEA3AA-E99E-459B-A881-E17C21D6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80A791F8-BA79-4E92-8B45-75F49C34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C0820BB8-1917-42C6-899E-D4FBB1A57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404A8624-3920-4AC4-BF56-B4BA76ED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8397891A-F6F0-4797-B045-314EFCF6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CB8E8464-0981-4831-8953-C31FD8EEE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DC729673-E4B4-45EF-9902-63C6247E3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D58C9323-CDFA-4472-8B96-B0D188B55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20690CF9-65FA-477A-9261-61FF5E19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C86AF0C7-E1B9-461D-A872-C096EA84E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1AAA7F59-2FC2-46A1-AFCC-B78A48B8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8609D6BF-C5A1-4A69-8445-0421BDAC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121E6151-7ECE-4DAB-843D-04E55588C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84FEE463-EB93-40C1-98BC-CC2B4E25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E03529C8-A338-4741-AD03-A8A18A0E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C06419CF-70F1-4896-B275-C91935598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C010AFD0-FE43-4CA6-9872-83B1AFF4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8C4DC826-A71B-43B5-8F4B-0C37A977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A7DCD7B0-0E6B-4907-8CCF-CAEE5F40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803DD5A9-270B-456F-ABC5-FA827A0A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206B0439-52BF-44E0-B31C-4CD103E8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03BAD707-D3BC-4DE0-91EC-F0222D0F8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CDC0EDAD-72C1-45DE-B723-0394D021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4097DDB8-108D-4018-99D0-D54D0877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10EC6C37-42C6-4E33-98B7-1609EF24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2AB71168-AB27-40F1-9626-67A9464AC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60BF2A61-6424-4EEA-884E-B610ACF80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A69777CE-8A7B-43EA-8AF2-F8C1216A7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798CABB0-0C21-4268-8FC5-ECE64F3B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6E8C5683-07D8-4577-99FF-A2B35063D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B2512095-4163-4352-A698-963C14D3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F5F261CA-C954-4593-93E2-9ABCF11F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3C7EBF20-F26F-447F-AF1F-2E1A4524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6F2D0D3A-C782-489E-A5B1-54D1C5836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7E1895D9-7FBD-4167-990B-074CB9F98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CD1A7DBE-5681-4190-952B-B87BF197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CA8C42AB-E21D-433B-AD0F-0976F52A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5B368366-4081-4174-B79B-046A3013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14F21FCA-4D96-4C16-8180-AFC5A3F6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B7D34457-7177-455B-AD6F-540DB30A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DECF4397-6B3C-470D-87FB-54DB7ED86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D1BCDE7C-7E9C-4DC9-89E2-EFC569577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7CDCF105-F1F1-4699-BBED-76B2A2AE9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0EA66A91-4D33-43AB-9E21-C4D8D6D3B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DF7D6E3B-8C30-4BDD-B1E0-911CAB7D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143B4F65-B800-42F6-AB6D-576C2EF4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7AB900BE-C5C2-49BD-A13B-6965C901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0C45F074-0261-454C-B8CB-6AE69D24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D5D77D8E-7FBB-457C-894D-833D8AF5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728C1CDA-A2AB-4994-8922-6B990C3E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F24BEB2D-02C0-454C-AB06-C541FB24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C33BA687-2882-47B6-A3A4-A835D478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65F31661-5E02-41A6-BEFA-EA736647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79CE93F5-5E23-4EF4-8CE7-9D7CA46C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420FADC7-567C-464F-BA2D-BB8C461F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175DF181-08C8-467F-AB42-F6D8FB28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C1FC6234-A09F-4755-AC63-31CFA655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2D146BCC-BFBD-4EB8-B829-3B9D6A6E2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7D7B6252-ACF5-4B95-A61B-6CFEC5D0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A0D9AECB-E4B8-4611-A158-6372E3B3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E582C0A0-AD49-44F7-92E9-07C64742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5CE8CFB2-F796-4F05-8F43-D061C518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5FFFC469-E671-4C16-B23D-ABB93A25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CB08A2D3-0DDC-4457-836C-F43D7233F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300152F7-62E0-4A72-A9E5-B40612007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C12E6ED4-61AA-4D7F-B998-BE42B5610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631D5250-1C50-4546-9A1C-C039C7CE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9EFECF89-18C9-4139-9EBE-44BF7E791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88AB1499-6E16-4536-B3E2-F93CFE8E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B77DF685-2246-4F8A-9947-317B99FD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510CCE87-0824-4BAD-BAE3-C6191E14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08DBAAAC-B5C1-46F1-8611-D668DF5D9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804672CF-7879-4A8B-A2F8-E42D31FC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C436A7A1-E26D-42F4-99CF-AD71AB7A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92694166-CA34-4E84-A35D-7CAD087A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F24EEEE4-39D7-4C4F-B405-E8A419AC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A4FA27BD-603D-4BB0-94A6-95C82CE7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1A1D3985-A871-4D1A-9BF1-D43A6CE4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1AB23E95-F978-494D-AA2D-73680467E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CCF4D4DE-D420-465B-9085-21850397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E573B932-4D9E-445E-9E04-B68587EFF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BD627BDC-427B-43D7-9C38-E381BF158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404D9666-3CD8-41F9-8675-7D6BFE3C7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1B55A526-8F17-4050-8CA4-0BF421CB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C1A6703A-A576-4F33-A964-55899D85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20C1D4B4-4E00-41F1-BC33-E6DB2351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775577ED-49C9-47AA-B3F8-5B853959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AF2ECAFC-3BC9-4B8B-A282-54E77A320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D587517E-85FD-4AF2-969A-98581C621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79E68FE3-BC61-403B-9CED-ECDE3EE0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CE415176-A600-4159-B0CC-88B06301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133F0A21-76B7-4C03-A833-20658BD5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B133E8EC-D1E2-479B-AB80-B86BAF1D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AF2DFD96-98D2-42BB-B3AA-BAD5A15D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5CB3BF05-79C5-4F1F-A307-AEFB2A3C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1BA585F5-4D06-47D7-986F-965E9F97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BC088BED-274A-4544-9E79-B52B4A5C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D24D0BA6-1A98-48A1-B541-A8D5585A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EFE57380-5AAB-4F50-851B-C029B2667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C790821F-52D4-4794-BA19-6DC6D6CB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6FC802D7-BC47-494C-91B3-358CEBB3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1557F412-98E6-4535-8A39-68E5454E5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28F5A182-6A69-4B40-9017-5F082200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9E42A85B-BF19-4499-9DCD-D82B7BFC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7FBBFB7D-B287-445B-BFC2-AA89817C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5D2FCD12-DB3C-4461-9D85-FACA4148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E7B0C6BA-75CA-40D3-B82D-8CFD727B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E42126B5-63C9-4D06-9B9A-ED03ACDBA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B6BEC422-1AE2-4AC1-AEBB-84DAA3DE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4A58B1DC-E88B-41C0-BADB-A1904982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B46B698D-E867-4B7E-AE8F-104FBB1E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AA0DF050-B9EA-4FAA-9DB2-BAB0D936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84E8005A-F2E9-47EC-8836-D833EFE92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794E9E2D-02C2-4653-A305-A5F18CD4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E26B5C33-4428-4421-817E-42D573A1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26E72B04-1CC6-417D-80BC-B94ADB90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3180851C-7CB9-4595-ACE4-98016D81B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C6202B50-3251-4B88-A899-29C76935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DED513C7-1E3F-454B-8DE6-A8AD058A7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EAD04409-205B-4FEC-ABF3-1003B231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A7FCBB8E-316D-4326-9E04-1592A1DCF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BA9FC810-F945-44E5-96D7-30BEA60B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ABEE914E-9EFF-42D4-A687-9912357E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623C3EDC-8310-4C8C-9B0E-B330B040E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D0FF67DF-D145-42AC-9266-C8462838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0B9E6325-C9A2-4721-9179-4408AB41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4BCF35FC-1A6C-44DB-B6FA-5B2ED1C6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85AE42E7-6221-4282-AE85-4814F996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0F5E3204-441A-4F75-9D08-39A387B0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E5DA87B1-4FB7-44C4-AD75-1426C854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40F1113E-C232-4A50-9342-0FCD00D8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363F9051-3153-4954-AF01-484C18D58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1E01143A-C55E-47ED-A239-F9C75705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323A58D5-5D67-4C59-AA60-07F0FBC9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C795C95C-D902-42C1-9F86-D5427CDE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DB4F54FF-48B5-48F4-852E-0C1570AE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0943F244-22DD-4CA0-8734-0151658C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9A5DBC69-F984-4A96-B979-7320A03E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655538E9-1BE7-4586-B109-8CD070B5D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10D8B18D-EE37-402A-9F17-F0516199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5D8CC83A-240B-416F-B7FC-5D085BF0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E1D09F01-A6A2-4AA2-BF27-901841AC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53E577C5-5F0A-4677-8508-6EC48AFD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27431CF6-25B6-4992-981D-4F8DDA84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64BA83FF-3F7C-4BC1-B330-32BB5009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57AA146F-D517-49E0-B9B3-DED0AC0E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1607C60F-91A0-45D0-BC4D-F59477D80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6DBAA5A0-E3B2-40CF-A3C9-F625113C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0535DA26-A755-43C7-BF47-33830359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C24DDF4D-6B00-4203-84BF-1399D740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8E950F29-26D1-4FBA-A156-07CF3D32D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C5646847-B0DB-4CB0-9A0F-F31BECEFA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85B3970F-F196-40EE-9640-E84209C2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879B71A0-E6B6-47D1-A888-9772BFC34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4AA9547F-9B6F-4423-A163-2E64D93B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D0965EDF-B9B3-45D0-8A08-68A5A2DDF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8B15EF61-9FFC-4BA0-9071-8673B0AD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7415FDB8-03C7-4417-A387-C3D0C46A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EB58B46D-92A4-4751-99E4-BC735F1A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AAD277D1-FA1C-46AE-B789-9015FEDE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9AB74DE5-A0D8-4429-80E2-49416C2B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BCB2F80E-5C52-4734-81D9-85CFD93B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99A2AA9A-E77C-4258-93E4-B0020A8CE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3FE8B4AB-1420-42FA-98B2-D7BFF836E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D7241D05-910D-450B-8719-1881F520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F094F876-C0AB-4F42-93AA-23C17E99F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77A74A18-3999-4CA2-85D7-5F463B3B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0C61768D-4BDF-4D3B-818B-237277AC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73AF1390-CAA2-4A87-9A22-0CCDE8E8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CF4E2CA0-A372-491C-845D-EFE7AE56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B5AFB667-896D-44F0-8652-941F3243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9BF95AF5-F392-4814-B5F2-1FD76A64E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7E55FDE1-9D8E-429B-BB00-A49E3656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6C711D17-F5BC-4433-9CFD-19465E520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0EA991CA-9566-44AC-8377-290649CE5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63947CA5-E6A3-46C0-AE7B-A007E5863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94D41-1ABB-41CE-98FB-35070FBA0F9C}">
  <dimension ref="B2:U18"/>
  <sheetViews>
    <sheetView showGridLines="0" showRowColHeaders="0" tabSelected="1" workbookViewId="0">
      <selection activeCell="AC41" sqref="AC41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4" spans="2:21" ht="15" customHeight="1" x14ac:dyDescent="0.25">
      <c r="B4" s="37" t="s">
        <v>1</v>
      </c>
      <c r="C4" s="38">
        <v>2024</v>
      </c>
      <c r="D4" s="39"/>
      <c r="E4" s="38">
        <v>2025</v>
      </c>
      <c r="F4" s="40"/>
      <c r="G4" s="40"/>
      <c r="H4" s="40"/>
      <c r="I4" s="40"/>
      <c r="J4" s="39"/>
      <c r="K4" s="41" t="s">
        <v>2</v>
      </c>
      <c r="L4" s="42"/>
      <c r="M4" s="42"/>
      <c r="N4" s="42"/>
    </row>
    <row r="5" spans="2:21" ht="15" customHeight="1" x14ac:dyDescent="0.25">
      <c r="B5" s="37"/>
      <c r="C5" s="43" t="s">
        <v>3</v>
      </c>
      <c r="D5" s="43"/>
      <c r="E5" s="44" t="s">
        <v>4</v>
      </c>
      <c r="F5" s="44"/>
      <c r="G5" s="44" t="s">
        <v>5</v>
      </c>
      <c r="H5" s="44"/>
      <c r="I5" s="44" t="s">
        <v>6</v>
      </c>
      <c r="J5" s="44"/>
      <c r="K5" s="34" t="s">
        <v>7</v>
      </c>
      <c r="L5" s="45"/>
      <c r="M5" s="34" t="s">
        <v>8</v>
      </c>
      <c r="N5" s="35"/>
    </row>
    <row r="6" spans="2:21" ht="15" customHeight="1" x14ac:dyDescent="0.25">
      <c r="B6" s="37"/>
      <c r="C6" s="27" t="s">
        <v>9</v>
      </c>
      <c r="D6" s="27" t="s">
        <v>10</v>
      </c>
      <c r="E6" s="27" t="s">
        <v>9</v>
      </c>
      <c r="F6" s="27" t="s">
        <v>10</v>
      </c>
      <c r="G6" s="27" t="s">
        <v>9</v>
      </c>
      <c r="H6" s="27" t="s">
        <v>10</v>
      </c>
      <c r="I6" s="27" t="s">
        <v>9</v>
      </c>
      <c r="J6" s="27" t="s">
        <v>10</v>
      </c>
      <c r="K6" s="27" t="s">
        <v>11</v>
      </c>
      <c r="L6" s="27" t="s">
        <v>12</v>
      </c>
      <c r="M6" s="27" t="s">
        <v>11</v>
      </c>
      <c r="N6" s="29" t="s">
        <v>12</v>
      </c>
    </row>
    <row r="7" spans="2:21" ht="37.5" customHeight="1" x14ac:dyDescent="0.25">
      <c r="B7" s="3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30"/>
    </row>
    <row r="8" spans="2:21" s="8" customFormat="1" ht="24" x14ac:dyDescent="0.25">
      <c r="B8" s="1" t="s">
        <v>13</v>
      </c>
      <c r="C8" s="2">
        <v>8052.35</v>
      </c>
      <c r="D8" s="3" t="s">
        <v>14</v>
      </c>
      <c r="E8" s="4">
        <v>1846.575</v>
      </c>
      <c r="F8" s="5">
        <v>522.67399999999998</v>
      </c>
      <c r="G8" s="2">
        <v>531</v>
      </c>
      <c r="H8" s="3" t="s">
        <v>14</v>
      </c>
      <c r="I8" s="4">
        <v>162.09</v>
      </c>
      <c r="J8" s="5" t="s">
        <v>14</v>
      </c>
      <c r="K8" s="2">
        <f t="shared" ref="K8:L10" si="0">+((I8*100/G8)-100)</f>
        <v>-69.474576271186436</v>
      </c>
      <c r="L8" s="6" t="s">
        <v>15</v>
      </c>
      <c r="M8" s="4">
        <f>+((I8*100/C8)-100)</f>
        <v>-97.987047259495682</v>
      </c>
      <c r="N8" s="4" t="s">
        <v>15</v>
      </c>
      <c r="O8" s="7"/>
      <c r="P8" s="7"/>
      <c r="Q8" s="7"/>
      <c r="R8" s="7"/>
      <c r="S8" s="7"/>
      <c r="T8" s="7"/>
      <c r="U8" s="7"/>
    </row>
    <row r="9" spans="2:21" s="8" customFormat="1" ht="24" x14ac:dyDescent="0.25">
      <c r="B9" s="9" t="s">
        <v>16</v>
      </c>
      <c r="C9" s="10">
        <v>5857.45</v>
      </c>
      <c r="D9" s="11">
        <v>316.77600000000001</v>
      </c>
      <c r="E9" s="12">
        <v>3263.24</v>
      </c>
      <c r="F9" s="12">
        <v>328.11</v>
      </c>
      <c r="G9" s="10">
        <v>1783.02</v>
      </c>
      <c r="H9" s="11">
        <v>326.69799999999998</v>
      </c>
      <c r="I9" s="12">
        <v>3478.43</v>
      </c>
      <c r="J9" s="13">
        <v>319.86500000000001</v>
      </c>
      <c r="K9" s="10">
        <f t="shared" si="0"/>
        <v>95.086426400152561</v>
      </c>
      <c r="L9" s="14">
        <f t="shared" si="0"/>
        <v>-2.0915340773435958</v>
      </c>
      <c r="M9" s="12">
        <f t="shared" ref="M9:N10" si="1">+((I9*100/C9)-100)</f>
        <v>-40.615284808235664</v>
      </c>
      <c r="N9" s="12">
        <f t="shared" si="1"/>
        <v>0.97513700532867631</v>
      </c>
      <c r="O9" s="15"/>
      <c r="P9" s="15"/>
      <c r="Q9" s="15"/>
    </row>
    <row r="10" spans="2:21" ht="36.75" thickBot="1" x14ac:dyDescent="0.3">
      <c r="B10" s="16" t="s">
        <v>17</v>
      </c>
      <c r="C10" s="17">
        <v>517.41999999999996</v>
      </c>
      <c r="D10" s="18" t="s">
        <v>14</v>
      </c>
      <c r="E10" s="19">
        <v>521.29999999999995</v>
      </c>
      <c r="F10" s="19" t="s">
        <v>14</v>
      </c>
      <c r="G10" s="17">
        <v>569.64</v>
      </c>
      <c r="H10" s="20" t="s">
        <v>14</v>
      </c>
      <c r="I10" s="19">
        <v>531.55999999999995</v>
      </c>
      <c r="J10" s="21" t="s">
        <v>14</v>
      </c>
      <c r="K10" s="17">
        <f t="shared" si="0"/>
        <v>-6.6849238115300977</v>
      </c>
      <c r="L10" s="18" t="s">
        <v>15</v>
      </c>
      <c r="M10" s="19">
        <f t="shared" si="1"/>
        <v>2.7327896099880178</v>
      </c>
      <c r="N10" s="19" t="s">
        <v>15</v>
      </c>
      <c r="O10" s="7"/>
      <c r="P10" s="7"/>
    </row>
    <row r="11" spans="2:21" ht="13.5" customHeight="1" thickTop="1" x14ac:dyDescent="0.25">
      <c r="B11" s="1"/>
      <c r="C11" s="4"/>
      <c r="D11" s="5"/>
      <c r="E11" s="4"/>
      <c r="F11" s="4"/>
      <c r="G11" s="4"/>
      <c r="H11" s="4"/>
      <c r="I11" s="4"/>
      <c r="J11" s="5"/>
      <c r="K11" s="4"/>
      <c r="L11" s="5"/>
      <c r="M11" s="4"/>
      <c r="N11" s="4"/>
      <c r="O11" s="7"/>
      <c r="P11" s="7"/>
    </row>
    <row r="12" spans="2:21" x14ac:dyDescent="0.25">
      <c r="B12" s="22" t="s">
        <v>18</v>
      </c>
      <c r="C12" s="23"/>
      <c r="D12" s="23"/>
      <c r="E12" s="23"/>
      <c r="F12" s="23"/>
      <c r="G12" s="23"/>
      <c r="H12" s="23"/>
      <c r="I12" s="23"/>
      <c r="J12" s="23"/>
      <c r="K12" s="24"/>
      <c r="L12" s="24"/>
      <c r="O12" s="7"/>
      <c r="P12" s="7"/>
    </row>
    <row r="13" spans="2:21" x14ac:dyDescent="0.25">
      <c r="B13" s="24" t="s">
        <v>19</v>
      </c>
      <c r="C13" s="23"/>
      <c r="D13" s="23"/>
      <c r="E13" s="23"/>
      <c r="F13" s="23"/>
      <c r="G13" s="23"/>
      <c r="H13" s="23"/>
      <c r="I13" s="23"/>
      <c r="J13" s="23"/>
      <c r="K13" s="24"/>
      <c r="L13" s="24"/>
      <c r="O13" s="7"/>
      <c r="P13" s="7"/>
    </row>
    <row r="14" spans="2:21" x14ac:dyDescent="0.25">
      <c r="B14" s="25" t="s">
        <v>20</v>
      </c>
      <c r="C14" s="25"/>
      <c r="D14" s="25"/>
      <c r="E14" s="25"/>
      <c r="F14" s="25"/>
      <c r="G14" s="26"/>
      <c r="H14" s="26"/>
      <c r="I14" s="26"/>
      <c r="J14" s="26"/>
      <c r="L14" s="7"/>
    </row>
    <row r="15" spans="2:21" x14ac:dyDescent="0.25">
      <c r="B15" s="25" t="s">
        <v>21</v>
      </c>
      <c r="C15" s="25"/>
      <c r="D15" s="25"/>
      <c r="E15" s="25"/>
      <c r="F15" s="25"/>
      <c r="G15" s="26"/>
      <c r="H15" s="26"/>
      <c r="I15" s="26"/>
      <c r="J15" s="26"/>
      <c r="L15" s="7"/>
    </row>
    <row r="16" spans="2:21" ht="15" customHeight="1" x14ac:dyDescent="0.25">
      <c r="B16" s="31" t="s">
        <v>22</v>
      </c>
      <c r="C16" s="31"/>
      <c r="D16" s="31"/>
      <c r="E16" s="31"/>
      <c r="F16" s="31"/>
      <c r="G16" s="31"/>
      <c r="H16" s="31"/>
      <c r="I16" s="31"/>
      <c r="J16" s="31"/>
      <c r="K16" s="31"/>
    </row>
    <row r="17" spans="3:14" x14ac:dyDescent="0.25">
      <c r="C17" s="7"/>
      <c r="D17" s="7"/>
      <c r="K17" s="32" t="s">
        <v>23</v>
      </c>
      <c r="L17" s="32"/>
      <c r="M17" s="32"/>
      <c r="N17" s="32"/>
    </row>
    <row r="18" spans="3:14" x14ac:dyDescent="0.25">
      <c r="I18" s="33" t="s">
        <v>24</v>
      </c>
      <c r="J18" s="33"/>
      <c r="K18" s="33"/>
      <c r="L18" s="33"/>
      <c r="M18" s="33"/>
      <c r="N18" s="33"/>
    </row>
  </sheetData>
  <mergeCells count="26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I18:N18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16:K16"/>
    <mergeCell ref="K17:N17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21_23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2025-06-11T12:00:20Z</dcterms:created>
  <dcterms:modified xsi:type="dcterms:W3CDTF">2025-06-11T12:31:11Z</dcterms:modified>
</cp:coreProperties>
</file>