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CACB0C6-35E3-4445-B842-3A70E8D588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<sst xmlns="http://schemas.openxmlformats.org/spreadsheetml/2006/main" count="20" uniqueCount="20">
  <si>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</si>
  <si>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</si>
  <si>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</si>
  <si>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</si>
  <si>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</si>
  <si>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</si>
  <si>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</si>
  <si>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</si>
  <si>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</si>
  <si>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</si>
  <si>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</si>
  <si>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22 sav.
(05 26–06 01)</t>
  </si>
  <si>
    <t>23 sav.
(06 02–08)</t>
  </si>
  <si>
    <t>24 sav.
(06 09–15)</t>
  </si>
  <si>
    <t>25 5sav.
(06 16–22)</t>
  </si>
  <si>
    <t>24 sav.
(06 15–21)</t>
  </si>
  <si>
    <t>* lyginant 2025 m. 25 savaitę su 24 savaite</t>
  </si>
  <si>
    <t>** lyginant 2025 m. 25 savaitę su 2024 m. 25 savaite</t>
  </si>
  <si>
    <t>Šviežių supakuotų narvuose laikomų vištų kiaušinių pardavimo vidutinės didmeninės kainos
 Lietuvos įmonėse 2025 m. 22–25 sav., EUR/100 vnt. (be PVM)</t>
  </si>
  <si>
    <t>2025 m. 22– 25 sav. (2025 m. gegužės 26 –birželio 22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</si>
</sst>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18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19</v>
      </c>
      <c r="C4" s="4"/>
      <c r="D4" s="5"/>
      <c r="E4" s="5"/>
      <c r="F4" s="6"/>
    </row>
    <row r="6" spans="2:19" x14ac:dyDescent="0.3">
      <c r="B6" s="33" t="s">
        <v>0</v>
      </c>
      <c r="C6" s="33"/>
      <c r="D6" s="23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3"/>
      <c r="C7" s="33"/>
      <c r="D7" s="37" t="s">
        <v>15</v>
      </c>
      <c r="E7" s="39" t="s">
        <v>11</v>
      </c>
      <c r="F7" s="39" t="s">
        <v>12</v>
      </c>
      <c r="G7" s="39" t="s">
        <v>13</v>
      </c>
      <c r="H7" s="39" t="s">
        <v>14</v>
      </c>
      <c r="I7" s="41" t="s">
        <v>2</v>
      </c>
      <c r="J7" s="43" t="s">
        <v>3</v>
      </c>
    </row>
    <row r="8" spans="2:19" x14ac:dyDescent="0.3">
      <c r="B8" s="33"/>
      <c r="C8" s="33"/>
      <c r="D8" s="38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4"/>
      <c r="E9" s="21"/>
      <c r="F9" s="21"/>
      <c r="G9" s="21"/>
      <c r="H9" s="18"/>
      <c r="I9" s="7"/>
      <c r="J9" s="12"/>
    </row>
    <row r="10" spans="2:19" x14ac:dyDescent="0.3">
      <c r="B10" s="27" t="s">
        <v>5</v>
      </c>
      <c r="C10" s="28"/>
      <c r="D10" s="15">
        <v>10.039999999999999</v>
      </c>
      <c r="E10" s="22">
        <v>12.51</v>
      </c>
      <c r="F10" s="22">
        <v>12.5</v>
      </c>
      <c r="G10" s="22">
        <v>12.45</v>
      </c>
      <c r="H10" s="19">
        <v>13.07</v>
      </c>
      <c r="I10" s="8">
        <f>(H10/G10)*100-100</f>
        <v>4.9799196787148787</v>
      </c>
      <c r="J10" s="8">
        <f>(H10/D10)*100-100</f>
        <v>30.179282868525917</v>
      </c>
    </row>
    <row r="11" spans="2:19" x14ac:dyDescent="0.3">
      <c r="B11" s="29" t="s">
        <v>6</v>
      </c>
      <c r="C11" s="30"/>
      <c r="D11" s="24">
        <v>9.51</v>
      </c>
      <c r="E11" s="22">
        <v>12.34</v>
      </c>
      <c r="F11" s="22">
        <v>12.3</v>
      </c>
      <c r="G11" s="22">
        <v>11.78</v>
      </c>
      <c r="H11" s="19">
        <v>12.43</v>
      </c>
      <c r="I11" s="8">
        <f>(H11/G11-1)*100</f>
        <v>5.5178268251273366</v>
      </c>
      <c r="J11" s="8">
        <f t="shared" ref="J11:J12" si="0">(H11/D11)*100-100</f>
        <v>30.704521556256594</v>
      </c>
    </row>
    <row r="12" spans="2:19" x14ac:dyDescent="0.3">
      <c r="B12" s="31" t="s">
        <v>7</v>
      </c>
      <c r="C12" s="32"/>
      <c r="D12" s="20">
        <v>9.7899999999999991</v>
      </c>
      <c r="E12" s="13">
        <v>12.45</v>
      </c>
      <c r="F12" s="13">
        <v>12.4</v>
      </c>
      <c r="G12" s="13">
        <v>12.17</v>
      </c>
      <c r="H12" s="13">
        <v>12.78</v>
      </c>
      <c r="I12" s="17">
        <f>(H12/G12-1)*100</f>
        <v>5.0123253903040288</v>
      </c>
      <c r="J12" s="16">
        <f t="shared" si="0"/>
        <v>30.541368743615948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2025-06-26T10:31:54Z</dcterms:modified>
</cp:coreProperties>
</file>