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DDD8E30D-3A65-4350-BC63-065323EA0657}" xr6:coauthVersionLast="47" xr6:coauthVersionMax="47" xr10:uidLastSave="{00000000-0000-0000-0000-000000000000}"/>
  <bookViews>
    <workbookView xWindow="28680" yWindow="-120" windowWidth="29040" windowHeight="17640" xr2:uid="{CA8DC69C-0584-449D-95D7-7A18CEA6007C}"/>
  </bookViews>
  <sheets>
    <sheet name="23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</calcChain>
</file>

<file path=xl/sharedStrings.xml><?xml version="1.0" encoding="utf-8"?>
<sst xmlns="http://schemas.openxmlformats.org/spreadsheetml/2006/main" count="45" uniqueCount="25">
  <si>
    <t>Rapsų sėklų ir jų produktų  pardavimo kiekių  ir kainų suvestinė ataskaita (2025 m. 23– 25 sav.) pagal GS-11*</t>
  </si>
  <si>
    <t xml:space="preserve">                      Data
Rapsai</t>
  </si>
  <si>
    <t>Pokytis, %</t>
  </si>
  <si>
    <t>25 sav.  (06 17– 23)</t>
  </si>
  <si>
    <t>23  sav.  (06 02 – 08)</t>
  </si>
  <si>
    <t>24  sav.  (06 09 – 15)</t>
  </si>
  <si>
    <t>25  sav.  (06 16 – 22)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</si>
  <si>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</si>
  <si>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</si>
  <si>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</si>
  <si>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</si>
  <si>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</si>
  <si>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</si>
  <si>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</si>
  <si>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</si>
  <si>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</si>
  <si>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</si>
  <si>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</si>
  <si>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</si>
  <si>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</si>
  <si>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25 savaitę su  24 savaite</t>
  </si>
  <si>
    <t>*** lyginant 2025 m. 25 savaitę su  2024 m. 25 savaite</t>
  </si>
  <si>
    <t>Pastaba: grūdų bei aliejinių augalų sėklų 23 ir 24 savaičių supirkimo kiekiai ir kainos patikslinti  2025-06-26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</si>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</sst>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0" fontId="3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3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822CAC7-17EE-4DFF-BBE3-27497DB9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50E2139-84B3-40D2-99EF-7EC54B8D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6B7152B-30B1-468E-B9E1-3774F78D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AC1F76A-F7AC-434D-8B93-3C98D911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DA9C824-09BD-4532-8D03-1F6A6AD8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176B085-36D2-45E8-8C0D-CD6A28EB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7857DDD-1245-42E4-B585-0B1BF762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8ADA498-4916-42A8-8A01-F263AC24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165F959-3C70-4E3F-8FA7-4820EDFE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6E85C8D-EEFB-48CA-AE4B-9CDCFCBD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D4B5EC7-5AD6-4775-8EC7-570869C3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B513A3D-F684-4AF8-A4A8-A5441007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D8301BF-E43A-4048-B814-BD33CD9D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E74E64C-CC6B-439B-B9DA-8AA0ACAB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DB518E6-9949-49A1-8F4A-5675F53F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E3F51CB-0ADD-4561-8526-70752E2F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7096BED-291B-4676-B0CB-4BEA9861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493441A-C161-4C01-995D-A7988081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F078690-9BB8-48BA-8E22-0893F27B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AEF10513-F7B5-4575-BD1B-1875C690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2451AF2-4164-4389-854A-BB3E4A0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F296E32-2EAE-4A39-898C-D67B879C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35973ED-B748-4DA0-B5EA-E9499E6E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4607493-37A2-4AC4-A89E-51BF9F56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F4713E6-9BC0-444B-8399-4768AA57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8982BD7-5166-4370-BA6D-2C391E01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98C423C-1105-4019-B18F-9ECC7FEF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2B1EE62-8A52-4515-A8A0-CEAFF879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3B8E8FE-64AB-4446-BD9E-E715E1A4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A344F5D-67DD-461F-B951-19D9EDAB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DF0F5F1-1738-4D12-9071-C5013545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D69584D-718B-4BAB-86AA-5B43E255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BE04E1C-A755-48D0-BCEE-FDA49D2A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1F91833-DD91-4D18-A60B-D524E89D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1917C16-7CD7-4C07-BEA4-00367051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7C2ABE3-6472-4522-A76B-705DBA26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A691413-E064-48E3-A5CA-6E66A416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A96ED54-B975-4541-842F-6D5910D9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06AEA7B-B1B2-450B-BE3B-5C30640B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037EA89-EB6E-498A-99D0-A0A1F67A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52FDC4A-9A38-48E9-A0F7-577BBF37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49BA70B-28EF-4ACE-95B7-1BA7DC7D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0919199-77C5-4073-8BF6-EC35D46F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2F4AC6E-9988-4330-84AB-3022FAEA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ED96245-96B9-4F97-A7A0-7205E3BF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017BFE3-EAD0-42C2-94BB-D13140B4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2F73448-5F7C-4DFA-9D5F-3A1B89F8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E13B4ED-37A9-4185-A6DB-234BEC64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03EAD32-2A38-481C-9586-F2205F55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0A2A44B-5085-42CC-B229-D34D2BD7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24CEC3D-EBA2-4FE1-AEE1-EC3E7613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1A0F405-3771-466D-B350-8C93C724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3079F04-6B9E-40DC-95B3-28CFF1E3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9267FCF-940A-4976-A4C3-EA1A95A6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DC3EC11-5A11-4206-9061-9A243BF8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686EA66-93D2-405B-89FF-50347BE7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B604D9B-072F-4B99-86CF-B562837C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7D868A4-1028-4B2E-AE4C-103F8550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9F6E67E-3C58-4812-AF13-76CC8F6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D214CB6-8A6D-4E27-A6AE-84F6BD9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E836596-E882-4026-B928-4C0A895F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66DBEA3-5096-45F2-96B4-8FA40A97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64557B0-3A60-4A81-8C6B-ED220372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71BD9B8-6E9E-49A4-AA87-5CB36335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8C1E865-D666-4A0C-B6F7-CA3800AD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CF33CE8-07E9-4A7D-9659-69B5BD1D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9B32213-AA60-47ED-BE88-4A951F87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BCF882DE-22D5-4CE1-ABD4-847FB277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3F95E64-4C78-4DDC-A6C3-728E2D10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EEDAFB5-FDF2-434E-A3C1-6E43423D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7102608-D4D4-40B5-A1AC-B5938E01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5AE1A529-2AC4-4645-9432-51242B0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D6206C0-98ED-48F1-B3B5-A344202E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A4673AC-4A0F-4218-B416-2EC3FC0A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445AAE8-1B07-439A-8C44-911B734A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16985E3-1D19-40F6-AD93-C99B8AF3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C0ECE4B-2293-4238-9BED-F8813479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F753B10-1A82-4993-9099-EE3F367F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5CD3EDA-197F-4824-93C6-D98C7C97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8EB8D87-3B1E-49D4-9CB7-6C6A6EB2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84EFDD5-0FE4-4B16-982E-84F812D7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F517118-ED54-4DFC-AC92-80D160F9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9594E93-3D4F-4218-B615-B9BD1C14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BA61172-93B3-45B0-AC7C-9077214C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88BF2F4-EF3C-4243-8F6F-7371B935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CBB33EF-7767-489D-886A-4AB5AFA5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4DD48A0-2200-4D98-B275-323D2B7B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FFBBC3F-EA11-4384-BE47-73ED30C9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1A587A0-9CDE-4B66-AB10-321314F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926BE0D-1525-441A-A2FC-AEEACDBE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8C5BC65-E96F-45DF-9D80-37455FED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6E44D28-E943-47EF-A231-264A2E40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7EC533C-1465-4325-9FF9-66503BC5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338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63F7C80-AC70-453D-ACED-F8EF4A50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338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4F52C3D-C50E-42E4-B83E-A7278087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3845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A71B895-9B45-4473-B28A-25A27294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38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A73BF0C-3087-47F4-911B-382EC3E3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8047969" y="785050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5ED9FCE-9339-40D0-BED1-7FE53605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194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56622C6-333C-435C-8D95-A1700574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F26AAC6-FAAE-4C03-9C14-0DEA464E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A0772EB-A4C1-49F7-95B5-F1D784C0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9412C57-BA60-4817-BC9A-E4339BE0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81E85CB-82F8-4454-92BA-C1530A23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366994F-77AE-4943-B4E6-2CCE16B8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87FC642-BE01-43C8-BDA6-62F403EB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90C9773A-6D33-4D2B-B687-68459865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4163541-FDEC-4B02-B046-DD9A0D2B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C54CB91-B654-488C-99D5-01DC586D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BBF3E3A-F1CD-4AE3-B8F7-A6FD86C1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B6F869D4-003C-4C58-986E-F5D77FB1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D4AF122-3878-473D-900E-EA08D67F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F301050-1B59-497B-8209-F96D317A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764669D-23B2-4302-A1FE-C5BD5984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CA70B6F-3B9E-4037-B6CC-F962B106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40AB2A1-B8CD-41F6-B56B-500DF61F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6B528C5-4D4F-4B2F-8F71-5377230E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3F166FF-7DD1-4566-8CD9-1410E019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1BCA30C-3A30-4FB3-BA38-20BF81FF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C9A3C02-CCAC-45FD-914C-2BA0BE2C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C3D86E28-AA15-4265-AA54-52A8B49D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61B1383-61FE-4B92-9597-D42CB450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B3B9DDD-5B01-46C3-8AB3-58EAEFB9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C958337-2FF9-4D68-9FEC-2ADA28FC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FEA9D8D-8B25-4121-A7DD-63259111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FF668B16-C383-471C-9503-81A0EAB3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17A650B-6352-4EE4-9FB8-9AA99E4D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C6F8E0C-C837-42C4-82D4-D6ECA65A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357E50A-81F0-4340-AF23-A9AE38D0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64DA8C3-62BC-4E50-B3AA-280AEE28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ACBBBC0-25C0-4C2B-8E84-AED551D6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62570CDC-268F-4AEA-AEA6-E6EC56F4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C2EE2DB-FD93-4CB4-B3C2-56806271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08AA4DC-305E-44AB-A668-0F25558A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7324F09-9820-492C-B2F3-39271577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5D413F8-0ABC-4041-89A7-BB820138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A2AB1E1-714D-4449-8555-7CEEF57A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089369E-2141-4CDA-84DE-F0DC3AE3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0D618E5-3E81-4DD4-829B-0019C322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7A6E6CF-B9DF-449C-8F3B-03F899C7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BE8FA9C-CD77-494D-8BAC-50CFE76D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5A2756E-2841-4E93-9663-29CFEDE6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C020828-B67C-41B0-8A4B-7154664E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48E92FD-226D-4861-8E3B-BF8E3FE1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B620CA2-F276-4CC2-922A-A122B159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97F027B-3601-41D5-8133-BA831E4F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2B42B0A-35C1-41F1-9FBF-A4F7E394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CD89B88-19FC-4914-AF59-624CEF36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E2C6198-8BC9-437C-A3CC-F86E9283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1E1701D-5290-497E-82E0-75BB578E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E329B87-2649-4EE2-AE68-EBED14D6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5A7B9BA-E124-44A2-8EB4-EA81E2DF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9013511-098E-4518-AE41-314734B5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C008D8D6-7E6E-4675-8BFE-822F11E0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4663C87-41AA-450C-ACA3-4936BEF9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03273EC-7FF9-4E64-91A6-EDA49434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6116401-D28E-43D8-8FE8-98E1070A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53EBC23-59A6-41DC-949C-0104DA5E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5FFD224-0221-4A60-A219-AF5543BE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5FA6B56-95DD-4A04-8B2E-54561571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8726B38F-33B1-4F81-B2F6-3D984154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CF64C0F-69E5-457F-9A03-1FE8D458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55BD7DF-577B-4048-9F07-7F234018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14A51E5-4B20-4CF7-AAEF-74DC27CD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E23A279F-5E4D-4954-8CF0-02151190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BB9E923-8B6A-40FE-998D-005D5CA6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3AD0D0E4-4435-42FA-A054-F487B017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6421305-BD96-4D82-884A-84D3BF36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85BC9DD-A7AF-4B1E-AD48-2666C7A3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2A23331-CE80-43EF-A10B-234D25CC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3F2EAFCB-41C7-4AEB-8F10-61C0BBD4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EBBFAC3-E987-47BC-97FC-52E8DEFD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3D8C115-BC2E-4EE6-A47A-92D53190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E1E9D78-7577-4A80-B207-FF2F1819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2FD074CF-5350-4294-AC68-9201036E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5B265DD-A265-4E1D-9CD8-C54C98BE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5537F66-E34E-4944-80BD-46D882A7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1F5F257-639C-45CF-9F1F-41A4C34F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FCE347C-AD96-4AEA-B8EB-18EAF48E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8D9A5A3-DD17-48E5-A826-72E1C38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06D0B96-DCBA-40F1-93DB-A732FD05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90B5E43-DCD8-48C7-BE4B-4DE8F4C1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72B246E-13FE-41D0-A9CC-097AA384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385D062-1D1A-4306-9914-C3693261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2DF996A-4544-4AE5-A340-89CBA669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472AC2E-C540-4873-861A-CB07EB38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2DFDCDE-F456-4C02-A83B-82861BA3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8A18E09-4CA7-4FCD-977F-E191865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C2E0810-F0ED-4C2C-A64F-C0DBEA80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A1DB7F3D-8D10-47C7-A403-5CB8818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5AE866A-ED85-49EF-A5C7-B6076223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7D3DC87-E479-4B67-B73B-89A4A4B6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BA15A4C-3EE8-4DCC-96FF-F89AB713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F6EBE34-7500-4EE1-A2AA-7F50D14A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6DEE306-25C2-480C-BADE-F0FE7752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DC9AEAF-9E0A-4ACC-8470-D367F081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580C26E-F2EC-489E-956E-F563A2B3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B2FA5A8-5ABC-4B90-B57E-4328ECEA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B030A4D-075B-4E75-8583-33EC1C1F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DBC0E23-D106-4191-B172-CA89E73C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993ED22-9DCC-4C87-BDA3-04632059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EDB1FF0-540B-470E-8713-BDD8B979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573C2F6-CC9A-4F3B-A6F0-B1F70CF7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C64E7F2-231E-4D3A-B297-2ADBD600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13AF32B-5D92-40C6-B7C5-9ED66832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E4FD8A5-0E1A-4A08-AE29-779EA7DC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9F8A8DE-1AAA-4A85-AF0D-1392869A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BE95E0C-D835-4638-A27B-D9F01E62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1E0F686-AB6C-48AB-BF47-E618B84A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A814971-9D18-43ED-A24F-F2894016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FF5565F-7B27-40CA-9355-6A457893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7860027-7EB9-4941-A4BE-7041A7CC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76D0FD4-A52C-4686-93AD-E23EA6C9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9A0EFAF-EF75-47E5-A856-BBFABC02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887305F-B946-4519-98D4-D9245261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9F6DB34-3A45-4134-8F96-D998D7F3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CB6E85FD-A4EA-4F28-ADD3-EC41A0A5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FBD53C9-48AA-43AC-AB5D-2FDAA2AD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DD6A5C8-21DB-4FDA-8E52-2BB68552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8FEEFBC-D7C6-4E3F-A8F9-45718EF2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F6685D2-0638-4175-9E3C-7899478B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B7B6223-ED4C-4663-8210-19436916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15B56A3-D06C-44E8-B134-D2CA8A7E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F09B4DA-4645-4163-B158-1A466032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5A7C1FC-A30C-4F80-8743-F670084B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97AED8B-2AC6-4B60-9B52-2A1B18C3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AA4958D-6FD2-4FB3-9D4A-04994254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4100843-DA35-47A3-A5C6-F17FB8FE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C7CF0A55-2BAF-4198-ADF2-7AB53575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0E83FBD-48BE-4F85-83E5-14791DC7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6DB6B8DE-6504-4D12-BEFB-7C96CA5F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3BE0314-8AFF-430C-9824-11831897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584C61B-2D03-49E5-A590-BE9A81E8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6BE0487-18C6-4258-BA40-627658C0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E03718B-4694-4E08-9EDC-710FFA92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502D22A-1CB9-4E74-9F8A-A97867F5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22F4224-F835-454D-BEE0-2031F2C1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9799278-EDC7-443C-A1C6-B9DC6BDA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DEB6B14-DFC8-446E-8768-352C1598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69D0227-7722-4286-8E94-280E2F3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2290ADA-F436-4EE8-BD25-E02FACBF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0C6F8D5-A938-4CFB-A72D-A9E3B50B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E4E8DCE-B10E-40B1-98BD-51250238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9B69359-B6CE-4C45-88D5-1C41DAA6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5FB035F-2891-428E-96E2-E4D27ED4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60D0C90-B79D-4267-905C-0F723F67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24BC81C-4A0A-437B-AA38-252384D3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1391BC7-FC89-41DB-B896-B82DCC8A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76DFCAFE-997D-43C6-BB31-47DE137E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59CFB34-6944-4DD4-A19B-98BAAF83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2E71BE15-3778-43CB-9112-DA33E6A1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8CEDF45-1E25-471F-B22C-3704826B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35AEFA9-8E72-4704-BD32-D097D20E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1F1FDF0-4FB1-4F8E-A0D6-A37ADB68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93259AD-847E-4A82-AA4C-0B9C1E69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864310F-AD2C-4667-8185-1484794A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261D4D4B-0C2F-4390-9468-AC60160C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9267795-85DE-4F70-B590-6AC01E3F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F2F4D58-FDFE-40A8-87BE-0205EDA6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F99B402-2A56-4103-9E5E-B991DBF9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D776FFE-8C83-4772-8FD9-791A3029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0871A0F-EBEF-4008-8242-8B773ABB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0005BFA-B4CB-4F61-9789-A727ED4D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DCDE8AE-31F7-451C-A99A-6EA36914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876D75E-24AE-4B7C-9B35-B0CE0880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8B1134B-E568-4AEB-9092-B27242E8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781FD7C-753C-431B-BC70-0A92AD4C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2D510EC-07FD-4855-9CBD-EAD04360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EADA1DE-242C-4D5D-ADAF-5503EC32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965B559-0D9D-47AE-A084-F52C80E7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88CEF66-2461-442D-97AA-BF979364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6D520E6-6B5B-4752-9861-A4C741C4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E6A5E82-1A01-4B63-A83B-D4E4768E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AD563B7-84B7-4195-95C7-73282C93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4BC9AD0-7CAE-4799-A3B7-3E58E518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C61D5DC-E33C-446F-849C-A1DEAE7E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B94E9A1-1D15-4895-AEEE-3B73E647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402068E-9C2F-43E5-8641-74A628E7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AAB794C2-0C6C-4B18-BEAF-6160CDE9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CB638B3-20E1-4CC1-A845-BC497175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CDEC3B00-EE26-4F1B-A568-F8CEEB49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9181113-4425-4CA0-AB93-89FB4C9A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47AAF4E-618C-4246-AC5C-C1491EC3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B474832-3EAE-4160-8C55-CD6DBF3B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5EEE672-FE45-4B5A-8BDC-5A8F510F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4C3EE08-2C6F-4D85-8898-CB149139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8DC332F5-6F4F-475D-9DF5-A7C2E784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9D0BA71-3E48-47C0-B2B5-ED006163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FD40D9E-514F-438C-899C-CA7AA575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D9AD392-8823-4179-B1AA-BAABCF8B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231D5BA7-C2F4-44BD-A7EE-0AF58D9C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69BD9C1-27B6-42EB-84CD-234B243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243BF5D-08E6-4318-9DA0-58F0A21C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BAC4B02-92A9-40C3-9C07-252C929B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A7EB143-D595-45E6-807D-6E6F9AC5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1A9E64B1-E27D-447E-A2CE-2D16EB32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75A28C4-5CDD-46CB-A5B7-1BA46632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913559B-CE2A-447A-A7BB-C2076F97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6452972-67AC-403D-8A89-522E161C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85BD9E7-A547-435D-B9E5-DD07A363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2F33091-6E33-4A30-A519-A1445E14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A2242EF-3F84-495C-8FB3-5F7B8D68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DE387FC-4C0A-4F21-8A70-9EA2A580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3358CD0-8013-4FC0-8DC9-61EAD1FA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B32F4BB9-9D7C-4E82-B5C8-169D131C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CE82099-26FF-4182-8527-955F12D6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D1FC9D0A-EC9D-4C46-8701-B87C03E9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973E8DC-028E-4F74-BFF1-6A8BF0DC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62FD1BF-0DAA-4936-BF88-46742789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7830DCD-3E5D-4ABB-8189-016C410C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A68BC75-2054-42BD-9E10-5C6B81AE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92E610C-6D2B-4B03-87F8-91F8DA63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D9821CA-C2F1-4069-80A4-2E03B237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06BE0551-4325-4F8D-8E5F-864EBBB2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B632355-BC12-4CC2-9C05-B72A4D53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CCDD65C8-DD67-4C97-BA42-8A75CDFB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CA7FB55-8A58-41F7-8474-521AB211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DBAFEC5-D3C1-4B43-B287-475A780B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908BDBE-A23D-4B9E-A2BA-F7E3C04E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E6CCF33-358A-406B-9CA9-C50709BB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C817413-A7BC-46A4-AB92-2A6F7716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A13A6FE-6A89-4CD4-9092-D0717A76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856F4BB-6423-4840-9790-4547C86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389910C-7A00-4358-8632-7AC2026F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6F5CF2D-FEAB-4E47-8889-50C3B9ED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830B4CE-F736-4C47-A638-B90ABB01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FE25692-581E-441B-BBA0-7A8EBCEA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B7A2735-2F94-49DA-93A0-F073CAE1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EA8C6D0-DABA-44B0-829E-0ECC8ACB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5792535-E262-4D1A-8886-27E7D8BA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73AE1CD-6758-49B0-93DA-D7C7C643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1831084-1485-486C-95B2-51206D30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46E189F-D3EC-407C-9818-C108F9ED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4BCA099-8770-4F56-A34C-47081009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DC8084E-8F2C-4C4B-A399-E807A1F5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ED44729-7B7D-46EA-A0A1-4E3A146D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181E081-6C17-4E82-825C-A367D874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DF817CAD-3071-493F-B9B0-471A7B54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C9EE8C2-A957-42DC-BCDD-27066DA4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C76EC71-FA45-478C-9861-56033DCA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504D1BF-14B6-420C-930D-C9456CBD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42DFEF58-4B26-4171-90CA-A8FBA561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D0EB98F-F342-41B3-942F-CB05D108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E0660D2-D737-4C8F-A494-685E91FC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2EEF4BC-2AF5-4631-83E5-E4A22B45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6B57018-57D3-4988-9269-F4BE6621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E4C12F0-214E-46B0-9BF8-4C1FBA8F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5430FC5-C053-407D-AB6F-FACC14EE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E5F4E55-173B-40CE-B557-7C2AF18C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3DA6B4A3-E681-4352-BCB7-00E05FD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2806632-DAAC-4379-817D-F58FF4F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2690BAF-B39C-464E-9C58-789DDE5C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397E253-8F53-4B07-97B1-97DFF612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19561CA-8854-41B3-A7B6-5D59FE76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B4E49EF-18EF-4B32-B6CB-98666A17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B516E81-607A-41E3-A9BB-C44210CD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7383BBF-10F2-48BD-B645-A1C54551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5A52D82-8309-4389-8068-AF95EDD6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C81454A-D946-4D61-A09A-F8A4EAA6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9949B49-FACF-487D-86E9-83F7B431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602E7BE-39DD-4ABA-A070-EF7DF8A9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420BBCD-2987-4C96-9F72-6D24A9F0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3C2F6A34-7A40-4185-8180-0F366CAB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C51F1E3-5257-41B7-AD5C-9B58263E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ADF42A1-99F4-4199-BD9D-904D5DE3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F13FD05-A982-4E8D-99A3-5DC5A11E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8C30C24-F03C-4CE4-975F-663B2F06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ED8BC02-E8CA-4973-9C19-8E8B7C93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F36C9F5-BF8F-41AE-8C2C-B5FB05B7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33F2B2A-CB25-4059-A385-C16B1D0C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DB2A123-928D-4D88-AC8A-9739FFC8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5F63B38-ECDD-45B1-A4BC-984D674B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0BA3249D-3B36-424B-9CC0-7549F8BE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462211A-D18A-423B-8C27-7678979E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25A153B-EAF5-4667-A001-D23D970C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97C8D01-4B22-462A-9FB6-B3551854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D60EDCB-4B20-432E-8546-CFC78E3A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78D0413-D21F-42EB-8DD0-A62D02DB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D228289-F838-4526-8F7B-76B9D65C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479019C-1872-4FF1-89B4-19106371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7AC1494-17B2-49E7-8F49-0BF411F2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37BE308-07D1-4173-8E5F-00348CE6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18D509F-A9DE-497D-BEFC-AAB1A2EC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C3610CD-56EE-45A1-9954-AC08382B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973A6CC-314F-4B81-B4CE-507545D8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E394833-8C8C-49AA-8E56-8682BCCA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FD7418E-53BE-4756-AAC6-3459B365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1533788-DBBD-4A3E-B0E4-DED854C0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BB6E532-E735-493E-93EE-A419136A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695AE09-F429-42E4-A475-0BA65088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5A44C1C-0C91-4160-A282-6A8C21C3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D8AE78A-7858-47C1-BA7D-9079FD49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44FBFEF-2EEF-470C-99A4-84D0AFDA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3A6E291-91DC-4362-A506-BBC1FAC2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B0D37DD-E23C-431D-AB7B-E5B3B404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23DFE5C-8B51-41AB-9A12-66276D3B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C052D2A-C5D8-45B9-AE30-F06A701B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50EC29B9-3048-42C1-862D-9ADE483B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D640930-ADC7-4D54-B3BE-422347D8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179DB4DF-998F-4347-8BE7-675E3FE3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FCA1D6F-4506-4C47-8CD1-92F76562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F10EC66-6B6D-4AB6-9798-0FD7C07B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6B48E9E-C144-4621-B264-3C436261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E46C714-C241-4245-9F97-3AB037EB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DF829E7-7E68-4E15-BECA-9E21D642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21F7D54-C748-4791-9BAA-E38CDB7E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5566BAB-2246-4248-9E2A-9B930B4E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D8C6F0B7-1C8E-4CEB-833B-E5570ABD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7A4EB79-5DD9-4D28-8A3A-EB2A36F0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D374C35-C073-4994-80FB-33F9C248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346805E-2667-4DEA-874A-B4D07682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61DE2DE-F586-4B02-A501-694188A8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BD21BDB-2286-4D21-B17A-97B3A179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197CF46-567E-41D6-B69F-DD842435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E6080F1D-89AD-4A3B-8585-66C813E5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961F91D-B573-4CEE-88F2-267CEF1B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D2CA601B-51F1-46E6-BB9D-5CDA7C02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4B14789-8ADD-452C-B0B8-D70EE095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581A77D1-8FE4-42FC-8847-FC069C12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C5818D1-2CEA-4329-8F5A-768FAE58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2E90F69A-2A31-4714-94CE-69E95C22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2418D1F-010F-46BE-86DA-3C0A34F8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1B696578-74C3-4C91-9D6A-8C069768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B4CD9BC-3BE1-4DF8-8FB2-C6CEED3F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0D11B5CF-B46C-4120-9DDF-8A1C474D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3167B29-4655-4786-968B-4E3311B6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B271B30E-1DD5-42A0-B853-44EA8B4E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7F506F8-6890-4FC0-A868-DBF887F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F3C404A2-7091-4EDC-A2D9-05E86DE1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C7F61BD-F281-4208-BC78-72084C98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34D2667C-2C2F-4F1C-97D7-0A17B610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F96B89A-486A-4502-B009-AED2DFE0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59E41ECB-6A07-432F-8C34-1E751F34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DE235A3-9E15-4635-B3AC-78E0413F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C9947212-182E-479E-9097-E2A03551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6999593-BF6B-45D8-BF66-74878E3E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301851F3-21C8-4FAD-8402-7760D453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72F04DE-2E26-49F4-8C8A-F4BD65C5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44F5375-AF7C-4961-8E51-64871ECE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2FDE6F1-B3EA-4418-B57E-1AF55D7C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D0716829-285E-4FDC-94B1-3CD14DD4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3B4EFB9-39BD-4584-8F76-28D8FB61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71C15D0-7C8B-40A3-A8AF-89CF7B16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D32F003-67DF-48F0-A961-4B433E49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576184AB-9803-41A3-80A1-0B512FE0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1F94E9A-F6DB-4A56-BDF9-70ED58B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2DF5E4C-D83E-4B14-A09C-FCE9C8F3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644399F-634E-4408-BD61-7C8E29B2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449AE802-3940-4C31-AFEC-EEF4C664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EF69E00-7761-4005-9FEF-40B1D1A8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28569828-AB91-4EA4-9976-B31DFB8F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EB8CA3EB-8E6E-45F0-B8B8-AE4CD493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2FF364EA-9ED0-42CB-8C5B-E579E7D5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35E7884-9FA8-4028-9243-63865A45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86FAA07-A152-4A12-B6A4-FBD58AEA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3B83608E-69EF-452E-AB81-740B3002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182B182-79D4-44BD-8F3A-411D7FC3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CBCC301A-7AE1-4AB7-8DC4-FD199B71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4573B46-4FE9-49DE-A9A6-B6E60500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E5E12D2E-F6B5-421D-B87A-AC359FDB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3AD018C-B6A2-4E7E-8961-66F1E93C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2F75587-49BA-466C-84D4-1D2D5BF4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5801279-8FE6-44BB-A7EF-F9EADD9F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0CBEAE11-9871-4773-8BF9-4ABADCBA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9BE8E32-B548-4683-910A-CF3CAF16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4655800-1C83-476D-86EB-38660E3F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DBBD3D8-A376-4045-8B2D-6FA5F917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8FF37DE-1EE2-4D02-A865-753AE134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3CDCD63-7C30-41E3-9D75-C6572633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59820B5-B9DF-4486-A111-614602EC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3A4117D-46CE-4864-9184-F241BC0F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99A1D16-87F5-4CBF-B487-E1049BD4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C9DE363-3533-46CB-B0FB-E4A1339F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EFF4BD1-9DAD-4278-BC62-0CEB81E9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B0C2E839-E02D-46BF-944C-555264FF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7A411F2-68F6-4A77-B626-9B720B12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9A9C6E9E-EC4D-44DB-8C4C-7537ECAA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542FADD-53B6-41B8-B83C-38A52D6D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FCD55830-F465-46EE-8692-533C2323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F25D616-B33D-4C46-86B8-E446A1D6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F887CF8-8C75-4A1C-B2A0-CF01B755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D56A0EE-E738-4566-8F14-A99902AF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297A74B8-C1EB-4767-81AF-CDD1B000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B405FAD-7C08-4A2C-8971-5B1E1E82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DF1C70D-2A85-4F56-98F1-09572269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CD63DB7-1AC9-46CE-8104-4AA3D72B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0A3B421C-7408-4F32-8BD5-0B4A88BA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FC188E0-360F-45C5-9982-E757BAF0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38D40682-4D4A-4E4F-B707-DBE6F8D9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40B2E76-9193-4285-A458-960AF261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1AA29FD-3807-4555-9B59-C8C16EEC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1A6F383-4E2A-45B9-A9B0-692265DD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99DDFDD5-80A1-43CE-91B2-22FF61E8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309BE3A-C24D-495E-8760-22EF3919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E6B28DF-8D14-4499-ADC4-A8587362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14DB3C7-2D6B-4D5E-AB51-A901B26D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CF20CAA-BD4B-4C0D-A5E2-1D90C4BD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88E0550-537C-4819-9CB5-84871B40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343F0769-6013-402F-B9F4-94C8B061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5EEF9A6-1392-4D88-9566-7790622D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1BF722FD-9D0F-4B32-BC55-968CE62B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F560B41-285B-4CE2-9F36-322A8856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EECA9681-7B8D-4B69-BF02-9C7EE0A4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CDDC2B9-70E4-48EF-AE8B-AD80820C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9321CF65-AB92-43C6-A0E6-A5242097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D3BADC0-F63A-4497-B57E-2A66DBE7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F047FA6-B259-49E1-97B0-7A91CA96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E2A2E883-F920-48FA-84C8-88A3BB9E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A8474EA-6072-4780-B1F6-A1B7F7E6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0696ED62-4338-4025-B697-24506E49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F88FB29-9801-4B24-A101-44408C92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DF53A5C-32F0-4FAD-A1B3-CA72620E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694EE15-362C-412C-BF09-EA1D1ABD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9E7D556-D65C-4EC9-B7C0-8FF16AF5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D1CCEFE-4F43-48E3-881E-F8A724D4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11D465B2-E173-4BFD-9002-DFE17A49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D35C9BB-04CA-49B0-B5B3-7C9CDDFE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4E617FF-44FD-46D7-A969-C177461E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6F210D4-8070-4CDA-83B0-4B56357D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966898D0-0040-4A29-8ED2-896237BB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F4F2954-F9B7-434B-AC41-017F368A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E61EFCD-27FC-4A98-AEAD-3870450F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D8E49F6-C171-4D32-A243-1E0F0F4B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406E2B2-7791-4D2E-97E1-3D336F0C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EA87712-469E-42A4-87F7-CEDD2BB8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D56C94F-A72A-4DF4-837C-61946B1A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A42929B-6576-4DE3-B503-0183DDFA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71F6D63-DA22-4330-80D6-804724E8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AA8F2A1-4476-47D9-B96C-C237ACBF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6DEAF2D-987C-4346-8721-32D11E32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E3F6D7C-F234-4C95-8A17-84A8AD18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BEA13D4-5CD9-4535-A10D-95F35322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AC7C4F8-AA57-437E-BCE3-B64F874E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6125D84-8255-49EA-9BA0-F0D343AF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FAFED730-0E88-4011-AA3E-DEFF1134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52362D64-93B0-4414-B56D-5B513839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4D3E3DF-1169-4186-A6EF-33CE50C5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A6B4F9D-616B-4DC0-BE65-B83D1FB6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3CCB22F-BCD8-4C28-BAAC-8F8B99CB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BEF8F45A-8669-4A83-894F-70DAAFBD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075CF53-02FB-48B2-9B3C-603777D4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1E5E119-7F85-4351-8126-7884FE4A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2A898C3-3204-4652-A2E3-CCE75EFB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738A63D2-1F5D-43AF-A0E5-2E520083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9161536-F164-428D-BAF1-3F81AAB8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3612C897-125A-4BA2-AFD7-BA978D1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8565C2FC-3958-4E42-BF76-5AD4F3B0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ECF59389-C512-4056-A909-A3A98EFF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2AAF953-F6F2-4D13-8927-D4BCFF98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E728CE0-AD53-49B5-BA7C-5399C43E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78D39FF-5899-452E-AB8A-5D70AA7C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8928930-46E6-4466-975F-DCCF651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C3A8D6B-6FA4-4A8E-BF26-FEA5E2A9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722B5E9-7E0A-400F-96C0-9C7BC3C2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F768D1E-A715-41B3-B715-DD5D71BE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968398F-A130-4998-A039-4FD3FFF2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0EAD171-F5B4-4591-BEC0-21DDD145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D8D62FA-DEAD-407C-9269-5E01D427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18F5329-09B0-4D41-9E81-3FEB907D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EA6974D-54E8-47CA-A3CD-C80AF615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65EEEDD-F676-4FC1-9E7F-C059BEF2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B68BDA94-61D8-4773-937E-38408389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243EB5AD-5BC5-428A-BDFD-9FB56684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F774E37-BBD8-4CB8-BEB8-79B433D9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504F523-73A2-4464-BE1D-A9044311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9B88D4D-029C-41BE-9923-8769FCA6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377F2A7-0243-4D58-905F-B19B92FC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EEAE967-9F4D-4549-9923-74A36907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9ED0F9F-E54B-464A-AA9B-924BF36F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B961885-356E-4580-8FF3-ECF15E32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BC45328E-470D-4F2E-B9C8-1876613B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234DAF82-543F-4A0B-A8F9-F2D61870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1EF72C2-8819-417C-8DE5-512D43B7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2A958D19-F3A7-437F-B5E0-640F0AB9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E59758D-432F-4FBB-913C-B1393900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C6E07E6-EC5D-4447-9101-BFC8579B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0AEB1E0-8581-43CC-A95D-A9E65BA4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0595F2B-02A8-4D5C-9053-F5227209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BEB9D94-4D70-46FA-85F2-8A9C4ACF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5519F7FC-BDDF-4FB5-9911-5AA7A14E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D07D93C-94B9-4FC4-AA32-02DC6A50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ED1C299-E3D1-4EBF-9DD7-65EB125D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A257D0A-D639-4CE5-BD9D-168547BB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5B0B7508-0063-4F5B-9203-5EE932CD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F9779D8-5498-4D1E-92A2-9A570CD8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80D9E4A7-92CE-4B2F-B6CE-0901375B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A36ACA3-52F5-4270-8D61-53BFB21A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6DA4963-3001-4BDC-8BD0-3564CD29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BBE6C69-BD26-4CE9-805C-825DF164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679C76D-925F-4DE1-BE78-50E9ED26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EAC7820-CE49-45AA-AC45-58665D6B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11E2285-7A70-45FA-A1A5-D9D3630C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1A98AE7-557A-416E-BA45-3764AAE9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A6A4B47-90CB-4D5F-8479-65B5A1BB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6E1F52A-EFDE-4CBB-A13F-45BC97F8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342B463E-44E4-4E9D-A285-788936A6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6058B84-2510-47D9-836C-A1640668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D83B31C-8F2C-4826-AF96-E86A82A6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A7C19C6-1ACF-476E-A5DF-D2585C0D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4A5F6BA-1CD2-4592-A18A-FB63A1DF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18273CC-75EA-4F42-BA69-D107802C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07487EE-9592-4CB6-A5F7-DF59B282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F866409-2ECD-4080-B433-89BDB3BA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2C96BBD-BDC9-4C5B-96E8-82AAD0F9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21CC462-4272-4560-BE72-59B875EF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2D0118F-3B5C-4346-9F05-4A0FAF29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B01CDDD-4D51-4381-A844-BFCAEBE6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6151CA7-C929-425D-88A8-5A7FDB78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2AD1581-F852-4BCB-9D2C-C524B3FA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B6CB08F-8E84-4A03-8090-8BA592ED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F37B46B-EDD4-4646-8374-BE89DE58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61F8AA6-67C2-4F8F-AC16-7EEEC218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180154E-2FFB-49B2-BA2F-D854722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4B0DFF2-7AAE-4BD7-9553-168915C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24372F4-4F8A-484D-AA79-D74D2659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E312CBAF-70F9-480C-BAB1-CE092190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E3A6D9AB-27D2-40BB-96F9-7E31F8B8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9644A5C-3CB7-4B60-B7E7-1AACE283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2F23D8F7-9465-44BE-9543-7B7F4329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FA46CFC1-4551-433F-80B1-797A279A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378BD7A-73C3-4787-BFD2-F8E93F52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CE0C232-382B-42DE-8B56-DCB20402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318B4DF6-E46A-47CD-AEB5-50D6D6A2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C34527F-D609-4482-8538-1CBC621F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AA66827D-8846-4683-B5CB-7E08DD4F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B3230DF-6E22-4FA0-97B8-2314C5C0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69F30B5E-4CB2-4E53-9502-D7DC29BB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AE20BBD-9C07-4C3E-A5EF-76EE4780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D55F79D6-627A-4DFC-B81A-D0BAB7B2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A91EB6F-7FF2-4F79-AB49-83A94E61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59FDC98-8502-4921-806A-4D9812E2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BECEE72-79DB-4B6B-87E8-F996CDAC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F4568B09-5C42-474B-A13A-20662956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2C73F2E-1D4E-49A6-8E23-861080A0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01337CE-6913-4C05-B469-4E815A39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19D4541-9BCB-4F41-82A4-25F06A3F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D126979E-E562-45A0-AF99-50A36264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4C03FCF-1ADD-40AE-91EB-5E9269ED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0A2E333-9953-44B2-88F5-75D57A9E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446D152-4AA3-4A5D-B5C8-BE2F936A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2DCA4C7A-4B7B-4C44-9468-AC146281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F81828C-DA9C-44E6-9A56-9F3157D2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D242896E-5310-4AA1-87C7-6EE76393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2ABE20B-2517-45EC-8F1D-2CA35CD0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AF57E34-FC6F-4A5C-B21E-3B08C399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2968CB7-D710-4DA5-802B-4ADE8E44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96570B0-394F-43EA-9487-D36AC372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F56FCF7-15DF-43ED-9E81-2208EAD6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6BF0AA6-936F-42AA-A0CC-B29E9B6F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3BBCFAF-CEFF-4999-B03C-93F5E3D3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EBB9C82-3BB6-4405-890A-A77A0762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F7D8FD43-8CAE-4CD1-9D95-37D1A34C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2521F82-FCF6-4A1F-B2F3-A440B339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E8A073C-453D-4A6D-99F9-6C866161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D785FD4-54DF-4096-B6E6-3AF21562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4F283C5D-8B8A-49E3-9AAD-A84E1EF3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C60F9A0-167A-4D84-9BBF-7ED4EBE2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1A6B997E-300C-42AB-8D99-61FE70C0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1F3A907-9567-44FC-88BB-4EA7E3AA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F8E54EF-054F-42A5-8548-7BAD56BE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75AB92F-C3BF-4A4C-9903-DEEF330D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BF604F80-F3A0-421D-A9AE-F34E4E30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48AF4BF-87A3-4360-927C-46B15EDF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EEA429F-279D-44F7-A9FF-7EDBEA6D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EE29FDC-F06A-4080-8E8C-3EF28B98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2334470-7B59-48A5-87EA-1C9C3286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37A2E3F-C931-45B5-BA36-4238F8A2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570B7D4-73D7-4021-8CC9-9A104A3C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CDD9D2D-0564-43C8-8AAD-9FA1D262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6BE7A07-121F-46B9-8FC0-27F72A7C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7B830DEE-B400-4E15-B3A9-E0138F45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013FE6F-4DF1-4EB0-93B1-78A935CF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3EF502D-C815-4E60-AEE8-DD3B4F1F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D4BE2D2-4FC1-4C6F-A46D-36E782B9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4A830FA-7552-4F66-801F-E0FC28C5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3ED39EB7-6C16-4F6E-A2B6-9CD30A76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2912DC1C-5A79-4C2B-AD18-AB6BF767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C1BF79C-58DE-459F-B992-E45D45B6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6DF30F2-32BD-4DC3-B2C1-E5D01105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C9FF54A-44A6-48F7-A2FD-A69C3580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A3AD562-D1D4-46AC-AE99-5C999806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5EDB022-61C8-4EBE-979F-979FF458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33C917A9-7ABB-4FC9-8B6C-4845D49E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03C156A-999D-410D-8299-7EA8E4CD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63F8440-F329-4570-8A44-E514B75D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082BC56-B642-484E-93C7-A14D419F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631F0E6-BDE5-44B3-8290-8589C27A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632AB81-1E61-4B43-BFE0-7F697C98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614902C-588F-4BD6-BEA6-E264100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24C1A1E-1B45-446A-9EDE-C3EB929A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C4978E0A-89F0-49D3-9D56-66654F02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905D494-9D28-4246-B134-6E639009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2F81C37-FE63-4291-9496-05081F68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73D2F93-8C76-462D-A33D-9D5FC7B5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E8FE976-F8E9-471C-9F39-A7A5AA62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339A8182-55E8-4EF7-A523-45489BC2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3E5988A-BE4A-484D-8DA1-826756B8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F10CDCF-6BCE-40C1-876A-1374AD6F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DBCB5046-A846-45E2-8624-0C0D4296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1A0A3FA-34B4-40AD-8D4B-31644735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C006FCC-EA7A-4DB2-A15E-D6609733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94E86B0-00AB-4708-B170-1EAD456B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8676C4E-AC42-45A4-AE61-D80936E2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4AF45E25-B87D-4ACF-8C32-C93AE707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D5673FE-88C1-4D1A-8BEB-7CFD760D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BDA3499-4C98-4058-8ECD-42CED3C2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AB2473A-007A-4C5E-B768-76435854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9432E0E-4BEF-41EE-9FF0-0141653B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F193C46-6CDE-414E-A336-A15595BF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981D29D-05E2-43F3-A766-C12F82BD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DDB158B-D66C-48E0-B76A-695A3ADF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F6BB2BE-D334-4EBF-923D-447505E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7DB8672-DD88-4E6B-B11D-87D75288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FB04BDEE-E28C-4791-A948-BF3ADBBF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4C2822B-2E14-41C0-A74F-BB394DC3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5B7D6D20-560E-4D44-A313-50C31CA5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31209C1-7260-4A1E-8F95-D40E710A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36E69091-9758-4F41-83AC-8DC95897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8C96752-F1F6-4406-906C-01796FA5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3B781B2-0B20-43CD-A070-33F93E61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21E4405-9DB0-461F-98D1-33BAFF7D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5696792-3693-45FC-B870-DE287D13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8A1B478-1669-49DE-93B2-F1646B83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E5B7113F-011B-446E-8881-A24D8E04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8C99719-C1A6-46D4-8573-4D6B9531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4D9C9824-0409-466F-B2C9-E0C2A40A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DBDBC86-5457-473F-9A0E-1F96D31D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7D2526B-F213-4F49-806D-6DAB087E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AC3CC0E-B30A-4390-B689-51092450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87B9B96F-FD7A-48A6-9FEC-D948A672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FA59DFF-2AB4-4C6F-B5A6-BBFCA375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A19B4E2-BC71-4CFB-B8BE-95237B58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B15691D-237B-4DD9-9FF3-528DBA94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7ED7C11-BB0D-4887-A3A8-90A031A8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37F883B-D23F-4A5B-B5C5-5CD3CD84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91DC66A-B030-41D9-9928-BEA96CDA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5E37E76-6634-43CA-9ECE-F34CF1DD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1F667B8-A3BB-433C-9558-6D9B3D72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61CE78D-F25F-4A47-8F2F-FC0FD137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B0DB7C3-6FE8-4036-8060-383DDBB2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73F6286-EFEB-4B59-A42A-222F108D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9CAD453-608B-4F6F-931B-AD6A1C59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5D901E2-9183-4BFA-A2D7-EEC02D0D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E5155B44-DCB4-4919-B45F-1D4165B5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D06DBAC-AEA4-4AD0-98E2-83FA0BC5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005DCCB-23A2-4DA2-9CD5-BF245A57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220C688-EDD1-403A-91CF-0FEF2C22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98E0C02-C593-41C5-967D-F48D2956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F1E5F4D-C439-4C29-A593-BCC4498E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EE3A3DF-A873-47AB-B5B6-870AF7A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0196EF0-16DF-44B6-BA63-C75ED89D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2E93CBA-F294-48CA-A51A-7D99BCC7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9FD64706-4B05-4205-9189-BF481D27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887424D-B460-42D1-9E49-21BE559E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C97A78DA-5F30-4F6F-BF5D-F7430AC5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BB5FF0D-3D48-491D-99C1-23DFCC96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2C4A55A4-0951-425A-A4AB-8A610F90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95DD1E4-865F-4059-876A-0C2A05C3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006D08D8-C236-4994-9F09-2D334EF2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2DEEE09-154F-42BF-9D0A-A8A88C4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675F626-BFD0-489F-842C-21E3F02F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AE3F5D3-FFD8-4485-A538-37350020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02CA3F9-EEC9-4CF3-B63D-1CC2343C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53A5735F-5F8F-484B-B441-1B73AA12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D058EA4-9421-4F14-85E4-EA3E4CC5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B6188740-8678-45C7-B0E3-7242D7AC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59D2E2F-2210-47CC-89BB-39437C52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A0B5455C-2181-4FDD-BC58-E2BBE5E4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4CD5823-91F3-40DB-9A10-DBBC9AC0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767EE109-A6E3-4AFA-B0FE-595971DF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1A3E1929-B3EF-4992-AE5F-7E2ADD91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863CFAB9-94DB-4466-A372-8B8F8CB9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7955A1E-2CF3-43DB-9FC2-FAF8AE46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260BBF95-9F7E-499E-A36D-236F9CBE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F5C55D7-9451-496A-A234-CAC27E8A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83E72E9A-5BE4-4BC3-85D5-BF348EA0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C131406-7EDE-4527-9DC1-7E175A75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D0610BD3-A74C-4BF5-AC87-7DB25EDF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EBD4BFF-9A19-410B-B42E-B29BEFD2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1E841BC5-ABC3-4FB8-8106-564C9BE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8B78EF4-BB22-46C1-B959-BE4E1A3A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718A8A27-6B1F-401A-9294-3953338E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6888F69-3342-4E03-B361-7DED69EE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F567EC47-AC41-4A1B-9900-A5AB0F3E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15FBD8E-3D87-4D9C-8F16-C5021310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C60F75DB-4F2F-45D1-A846-32D3F3D9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87E4476-E3F6-4A2F-B2A3-C4E0B48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396E86A-EBF3-4DF4-9B9C-C9D3859F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78E909A-9919-4FC6-93B7-20B708FB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0AAD91D1-BA71-4A1A-9E2B-1ED1EB5D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6D49E3A-9785-4150-A700-FC4BB422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B4CE1C9-2362-4E00-9A22-879DF850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98E201D-A964-4EEF-9584-219E169F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CC4045A-E267-4FF5-A331-919172FA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8CC575DF-BE4E-4B22-91B1-23F56735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C78614D-C753-484F-ACCC-CF46D317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A4CFF7A-6553-4D40-B83C-A82198A0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57C70B5-C140-4FB3-B1D7-80CCEFF4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07C38A94-8971-4E86-8B19-D838936D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A65E1C1-1BD9-494D-8966-3DD21F2E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BF7C21F-0F71-4F37-93EE-E796085F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4E40D65-53D1-4103-8ED7-04F9ACCD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82D2CB9-52C5-48EC-87ED-C7A938ED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B623E79-A134-4B5E-8FB8-9D3C1A2E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9B42C52-219D-4A61-8877-89DF819E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90B8C42F-E623-46C0-8AF4-04B4B627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35D3DA9-94E3-45E5-824A-BDC54FD8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5B40E582-3767-4A7C-A01A-E89FF762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9A76355-AADD-41EC-BD97-6E50A7C7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122797F-C484-4AE8-920B-587CF4BD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0A0E750-3C8C-4EB3-8048-2F81DF0D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D4CB1660-6DE5-4825-A1E6-DD3658ED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9A981D5B-B1CF-413B-AEBB-F209DEAD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5C47283-75B1-426F-A3F8-00CC2649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ED54A17-79B7-46E7-A557-5091E3EA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58FDA365-B44C-4168-9CF2-E7E7E817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16D1C4D-5DAA-4D25-910A-C0E7412C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9F2C9C73-F6AE-4BFA-8D0B-12C09C31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5B68833-5302-410C-820F-69FE3AA7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1D91D1E1-D20B-4A0E-9049-8A35DA66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A3ED408-5ACF-483C-887A-CAAF867C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0A9378FF-C69F-4519-95DD-A20FA281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5164680-9FCD-4176-9751-0F7A10C2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623040C-3E1C-4DB5-B7FB-78357465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765DB62-8843-464B-B64B-790B75DA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940E7F03-3AB0-48D0-AF0E-24B55AC5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72A7530-7FFE-4D38-B4B3-FC4D8018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64EF053-7921-47B2-934B-5886F08D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FEDC1472-44AF-49A3-ADA2-043A8053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7DD7EDD-7A12-4AB8-AF56-2556F03E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401F576-FCDB-4D5B-90BD-03ED6AF2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923BA64-854D-43DE-8F71-B4C617B2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55CAA10-CEDF-4222-900C-3583E985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045F09E7-2336-42F4-84C8-EA466EA9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7EF1E30-2ACD-4DEF-B44E-D49A71D1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9E40404-E37A-4CBB-ADB7-EDFFEF76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55041CEE-3D27-43C7-8E9A-5766BB95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F9522DF-E3D5-4D29-983E-A7537ACE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128A3E5-60E6-4194-82B1-C20D6512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7A2F5C9-1DE8-47A3-9261-DED9650C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DF9E1D0-75B7-4725-9009-37CDDA0C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DECE2F1E-A408-40AA-AB94-9FC51A65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5CCAD1B-6DE8-455E-909F-1E260275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A7853AC-D3F1-4F04-95E1-3B32E03E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5B86944-EC9A-45CF-9671-17D4A260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C372369-42DB-4CDF-B314-EEE204FD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3B20B48-F5BA-4045-92D6-940EFAD0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BE8615F-0357-4AC9-9D9A-F757C5B3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5217E484-E91F-4C0C-88A2-41A15AC5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D4710D8-244C-4433-B3EC-5088F039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DD1B34FB-8B26-4532-A8EC-E8DCF80C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96CB700-90D4-4023-B4A4-AD7FC61F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44976FE-37EB-4C66-9F9F-729218A3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982A11A-CA00-4FD1-91E9-4A9773FB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DBBF204-CD88-4079-BFED-11E28DC4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D1F006D-D928-4A2E-B042-4131D195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136B09E-26AE-4078-93EA-16360D8D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734BCC0-9242-45BB-936F-79626C7C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505C326-7F79-4C30-827F-BDBC6CAD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D747CB6-9A9B-40D6-99ED-1D9987B9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5A2304E2-EF91-4FCA-8216-791C11E3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18CC24B1-202F-4BA2-B6F3-DC9FB05D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D87E64E-0C22-472C-8211-F3C0B976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7821143-61CD-4B66-A9EC-C1ECD4A7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93E5ED01-04A3-4080-9488-847EF090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36A9B901-BE31-4FA7-8137-1D7F8220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C8786C7-97B1-46AD-87E8-3D00F9D6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AB70252-B869-4F8B-9F1A-76AB9B86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7BC4DF3-22A6-4369-9E39-426F1FE2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1A6191BC-46D5-465A-861E-2EA5976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8969E76-6AFC-4C4A-ADF4-B5FEC98A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33BE6CBB-95AB-45EE-9719-4BABCDFF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886273A-AF5A-4E60-85BA-D09A0DFE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45C2B95-B8E7-4E82-A924-A2B5BE8A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334C74D-A47F-4056-B8AE-354F09DB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21698C82-BAB3-4539-A8B4-2BE9ACFF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CA5DED2-A74C-470B-A3CE-16C6C972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91D6F09B-A575-4705-86BE-48258BA9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7ADFA23-4603-42AB-B2DE-0B2ADAA0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B9889736-ACF0-43F7-BCCB-D0F6BE2F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1BED374-AA30-4037-9FDB-15A96BEA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8B33C18D-DFEF-462F-98F4-AB863A1F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E50FC2D-A73E-4B16-8D35-D8BFDAD3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A1C7C6EB-71AF-468A-85D8-F8914088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EC490F1-7947-47C4-968D-4B987EFA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88962223-4ADC-4797-B51E-38DC8539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9DE70B2-1B42-4B23-ACE7-B68B0B9C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2D9E67F-BD28-4823-B4DB-000AA21C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5192B85-F9D7-487F-A357-4EFBFFE3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23A6A6D-B114-48DF-BFE1-C7A09107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C987037-EE6B-4F55-BDE3-6C1D44C5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623CCBB-FDA4-4D67-A941-9CC71AE6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48F9198-CF05-4F88-90B6-012B64C2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6D66F9D9-05B7-4B9D-889C-4BB3235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4978E4E-D91C-49BC-806F-6CD59275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041D6DE-25F9-462F-81FC-25DF71F2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ED0CEE1-7B5E-486E-B932-EF4BE452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D978F84-B5B9-4A01-ADFA-21F251C0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FE2EF44-39BD-4443-8D1A-5016B5A2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BA6D46FF-C63E-404A-939B-34943763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0E36FD3-464D-4571-838B-F7AF11F2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8C03013B-09E0-4406-9C62-A164F3E6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ABED5DE-57FB-4014-897A-1A519AE1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8581C74-ACB9-42E3-8197-1EB8D9D2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2467102-006A-46CC-828D-2F227FE0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323149F-D8E4-4105-9E2E-C3997D0F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2CF12A6-D389-4084-8CD7-1D1F2697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40EC7A6-AEA4-47BC-95CE-20B87090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CB235AA-D148-40EC-84CD-AFA95B3E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0C214ABA-A896-4ACB-B2F9-AEBC796B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11577C09-C07D-4294-9C3E-5A49FF2E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A484B49-0A04-49EC-BC97-13738925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4A459098-B865-4213-A8D9-3A2117C2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607E527-1E37-44F2-BF7E-6A74956F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E23CEA21-45F8-4AEA-A5C4-E7D74FBF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F4FB33C-0025-4D60-9D0B-52FB4659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AD5BF69D-3D76-4F27-9FCC-07DFE258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23202B9-6A31-4589-8CEB-7C6B59E5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D49F804-1C4B-4A06-8C62-4A191E50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E8F9DA8E-FED2-4252-82D3-5471CF69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DEEC12B-F5AC-4608-92BF-1E7CCC43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4D76379-308E-477C-ACA9-9A0138F2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48E3301-710F-4E3D-9581-AA0E0E58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ABE32511-85D1-4670-BB13-6041BC2B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A788C7E-633F-499E-849B-67F3F461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70FC79A9-3480-465F-B0CA-6B57AA49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325E9C9-9ACA-408F-8955-18B56FD8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6D966C4F-0814-4390-9601-55B4E0BD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A74E9A5-26A6-4D7F-AE1C-7F79293B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AEBB736-A44F-43E7-A6A3-47E93CE8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F84B9D5F-4359-4780-B19B-A976659A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36DEF21-4B00-4660-98B8-3429ABEF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F5B3694-EDD9-4CEC-8E06-D56A21A2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612F93C-2BE8-4604-A6BD-F8B8FD64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4DF738C-62C7-4DED-85D8-2ABED36B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67544D9-5248-4F0D-BDF8-D7E05B2A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08C19A5-5DDF-4C16-9908-39B012B8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FA6AA90-BB17-4214-B8E3-D3B3FEED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743FD00-74E3-4B72-8552-C57E16F1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2AA2945-A526-4A92-AADA-DA73BC2B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A16C65A-D6A0-4AD1-B3C3-FE48032E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64CC26B-829B-429D-A014-A47349E3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9BDCF0E-C678-4217-92D9-2662EDAE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2C9CE158-7685-4504-AF41-CA141C57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3792D2B-7B53-4E6F-9054-E1D90F95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4E63147-A158-4D0C-99A2-282D4EE1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2DF7914-249F-430B-BD60-83F45357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534AF7ED-35E3-4055-84F4-D7A8C3F3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F77E972-547F-4AD3-9620-80C9E8A9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48FCE8C-8891-477A-85F7-F52D7E00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029B9E6-879E-4DD0-A69A-2F71418B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272BE1F-D935-479B-8C96-D725D2FF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0DE7CEF-A4AD-48F2-85B4-23EB84BA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A48A702-CDF6-4AF9-945B-17918AC1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B79FCA9-8420-4699-9CDB-AD11968A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EEBC295F-8315-4A20-AE8F-733BBD4B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782656A-60F6-4D5A-A62A-60AF8C8B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71E42E6-2DD9-4175-A93B-04EACF32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1C457DB-C1EE-4A2B-A0E5-22F96C5E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E4BAC2D-8DE3-4E37-8520-707FEAA3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60730C91-C049-41B2-AE8B-88514A1E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E3C59CC-9AF6-45CE-815E-66CBA371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3B6508A-892B-4FB5-A5DA-4A56D72A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707D204-0E52-4199-A41D-1CE1938C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6C99AA7-6D69-45C2-8AB2-01607B3C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E97369C2-174A-401E-AD34-1C794281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9909E57-DF74-47D9-B41C-36891C6F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81B3DF03-F5EB-46FC-B1F0-07981571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281F5B6-5B6C-4915-B92E-630BDEB1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7383B85-5347-4B02-9D4D-04C185E0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E19E782B-6826-4A02-A740-BA2F54BD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B9D89B8E-F4A7-4B86-BB13-C0936053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DD4BD55-6634-4C68-87F5-A527731F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8132427-4B44-40C3-AFD5-663C3FF6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473C63A-1ACB-4400-8B22-3049AB24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B60EC8C-340F-4FC0-BE3F-A9CA83A8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2501E0C-DAB9-48F5-AF08-A2191149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41F539E-82F2-430A-82E3-54B809FC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74DC44D-F240-4762-8FD4-89CC2E28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40541C6-C935-409F-B666-65128372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29EA8E0D-81CE-4E11-8F06-3CE5DAE0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B9EA9EA-1080-4677-84F6-28D1FE08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CA6F7FC5-95D3-4210-83C4-E8D17CC1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374F506-6BFE-4489-94C9-D26A11EF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FF16CC4-D162-4507-8007-46D983E2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7A9F087-19D7-4C38-B45E-2CDE6FCF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692341F0-B97C-4AF0-B4C5-63A32443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345D206-638D-49CC-9D66-AEAA4CA7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734D9D9-4915-4637-9FA9-3533142C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CD2F0AB-D6A2-41B3-8D9E-324425EA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025571D-A891-46B1-9870-DA489FE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B7186886-841B-495E-B35D-693756AD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80B5BF58-ABD8-4CE3-A07D-B432F2C4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E98B9FC-EA3B-48E5-953E-0EDDB5BB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FE18485-9257-43E8-9CE5-3F1301C0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0977F0C-4BD8-44C4-83FB-DAAE3830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1E92917-6A5E-4456-9ADB-017DE6A0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3D860B2-4A3E-4D2B-BB46-C8660BAC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2E10F48-5D94-4CF3-B704-86A8F6FE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1C14860-1AA1-4C42-AC62-689A731A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51AC525-E518-4CE9-BFBC-B63D676F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B984946-C304-484F-9D00-BFEAF09C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C33C862-B33D-4270-A5FC-A7978D4C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1EBA1E8-471A-4D9A-AD32-EF2CF24E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CD513E2-AC59-426A-B4D1-08BD5C3C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805C1BF-5794-4ED6-B853-DDBB7A57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9BC82FD3-3B82-4447-8B32-A2BAD488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60188397-194E-4A07-BB2C-FA705BAE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8CCFD7F-11F7-4FCA-88A1-A9F53E84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22BC112-C97D-4807-B516-4817D4BF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3E9C888-779D-4732-855A-DD1AE079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85E44D4D-C065-470F-A689-1F34FD7B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87C10E1-1D3F-4AEE-9A2D-B8ED4746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6D5DB54-37B7-40A6-BF8B-B478A5A6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80EC9D7-C64A-46B5-BC8A-DD78118A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81E4FC26-51B0-4ABF-AD85-52EC54C3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8E6248C-CCCF-4F6E-AB9D-A56FB349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4F56EF0-3F6D-45A9-84FE-644E6472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4307E4B-8FBF-4207-B1DC-9A13275F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0115E172-3004-471B-A349-9EEBBE86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6E1E27D-F452-4E68-907A-D9980F32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1EC6F06-60E9-410A-B9B3-EEFD3706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5C1B653-5AE2-4803-9C30-613ECD56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FE0FDF8E-902D-4797-AC51-1B3ADA05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984ABDD-1A2C-426A-AA6F-595867EE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80F50B8A-2587-4F0B-9F9F-2318D6B6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7F31A23-C495-4C51-B002-D3C8315B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3194C6C2-CF42-4E3F-BB3A-FA00D169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A13069B-789D-4627-80FE-C05F9CAB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3E2ED7C6-9F54-4141-88BA-5D4F911F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37130C4-1EA6-40FA-BFF6-1F5B6ED0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2E0AEFA8-BB73-40D0-A9C6-8EAD71E0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4D7D516-DD5D-4AA7-9D2B-0891B232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5AB89B9-347A-4DD0-8711-BF992738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84CEB67-9747-4918-AE8C-F01A1910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72A3E71C-8E80-494E-9811-C3396088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8827A3D-7830-4597-A816-2681BE95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29F2165-0A14-4762-9AE6-CA10E0AA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22FEC23-7E8E-42D8-B547-78326253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38DC273-F839-4974-AE9C-BED3270F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5E85608-6C4D-4F9D-A865-2DA65505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408A6FA-CB83-44CC-B15B-3ADB1271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40A572E-B6A9-465C-80E6-8ABE928F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D17CF93-8DD7-49D0-B204-9FAB0F32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5A3BE39-8580-45EA-B15A-66ACE754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6D135A2-B8BB-438F-AD05-A3522582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DB424E4-0A0C-43E2-9066-E783F80C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3184AA4-7F1A-434B-BEC7-A576B3B8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49BB2EBC-5DCA-434F-97A4-F03FC9FD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1A73612B-0E28-4297-BD3D-19AE1475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54D5C22-8360-4B63-8690-37944573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6A5B6BC-E52D-4729-8383-5151E3F3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2DF3028-9628-4417-8504-603FD7BB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74E53E86-BBD5-4C7A-B35B-28FE01AF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21D0706-FB14-4625-B219-63F820F1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AB60C1D0-532F-4567-9301-15C6FA3B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CFB8D9D-5D1A-4155-8CA7-4C0A7A60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D8898B0-7860-4430-9764-4BAB84D9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3B103F4-1495-4F73-9E56-797FD0F7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FE2D9A0-95E3-4CE9-8401-A07E1DD2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D1AE6EA-95DC-46D8-B3AA-0FCE80FE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C4BEB979-9A77-47E9-85EF-C15E3DDD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A92341B-F3E3-4169-B66B-55B213E9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D402219-183D-4D70-A29E-4553166A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63C304B-E970-47A8-9E98-FA9ED1D7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35617BB-D2B4-4136-9253-3462574E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E69359A1-9E78-47AF-A408-11256B78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0DDC32E-D456-4336-9843-9E85C296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10F42BF-A7C8-449B-91A7-C397ED90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03286DD5-BC3A-4C9E-8B2A-31503C42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E4B1C992-2EE2-4DE5-913B-6E701472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49FF5E3E-B545-4054-852F-6B16CA9C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EC264A12-7AE4-42D4-AED4-383B0E77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1C5BF8B-D1D2-4277-AE2C-18E4A3C7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A7F3779-C507-4C16-AFC0-3410B789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1861A6B-B693-45F6-A43C-FBB3C6F2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3A49AF5-B8C8-47FC-A1A6-4EBF6758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FDF72A29-05CB-4516-8D3A-E91670AB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1CAA2EF-22FC-4725-85F8-1EC72F0F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E9F095D-0761-4F74-B380-456E6CDB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5167511-5F63-48EA-9011-26A212AC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B4731435-68B6-46E5-B280-4F446C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D33DA2F-4056-405C-956B-04256226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A9082C42-0F14-4669-B843-FB0C8DDF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2428FF7-99AD-4FB5-89BE-CB3937C5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D350C327-F5A9-4419-938E-142FE3AD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EE1A31D-377B-481A-A50F-3DEFAA0E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A826525B-D7DB-43DF-A603-7AAD997E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E828F9A-9646-40D2-9971-5C2F2009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A8A6F9D1-4A23-4053-90CD-9DBD0235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A0E371A-332E-4D31-9303-EC528AF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540D8C4-D693-4B65-A73C-13C225CE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E42EAAD-27F5-4D74-9EBD-254EF1E3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EBC3BF69-1EFD-401A-B9F1-79238513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BBCDB68-2587-425F-95A6-EB41B90D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453D46D-4BD8-427D-B487-71FFD577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4C6CC03B-0455-48E3-8514-1C3FE71F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2C76B159-B6D0-4EF6-B507-F64EA8D6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E78D96C4-38EE-4D70-B874-3E70BB30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2B88B291-153E-4C61-8941-D4C27E4E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43548650-63E9-433F-9D8B-F79A10B9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72C9281-D065-4F40-B621-B621EC5F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FE2A904-21EF-41CC-B356-CC5BB3E6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40DCA45-0FD0-4307-88C0-790F6199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064B57F-1B9B-42F2-93DD-C04563E3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A622C27-96BE-4D6F-9FA8-A9D5FD16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0E3F213C-B331-492B-904C-55EFAFA0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9FA08411-3C94-40F2-9DDC-21D48CEE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06E745CF-495C-4D28-86BC-7A7D6AE2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22D35CA-1CDC-46D6-959A-44F02F14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3AC6C4F-D433-4B98-8305-7D00BE97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1559-84E2-43C5-B3BA-E97EC8483428}">
  <dimension ref="B2:U18"/>
  <sheetViews>
    <sheetView showGridLines="0" tabSelected="1" workbookViewId="0">
      <selection activeCell="T17" sqref="T17"/>
    </sheetView>
  </sheetViews>
  <sheetFormatPr defaultRowHeight="14.4" x14ac:dyDescent="0.3"/>
  <cols>
    <col min="2" max="2" width="16" customWidth="1"/>
    <col min="3" max="3" width="9.33203125" bestFit="1" customWidth="1"/>
    <col min="4" max="4" width="11" customWidth="1"/>
    <col min="9" max="9" width="9" customWidth="1"/>
    <col min="10" max="10" width="8.5546875" customWidth="1"/>
  </cols>
  <sheetData>
    <row r="2" spans="2:21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3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3">
      <c r="B5" s="2"/>
      <c r="C5" s="8" t="s">
        <v>3</v>
      </c>
      <c r="D5" s="8"/>
      <c r="E5" s="9" t="s">
        <v>4</v>
      </c>
      <c r="F5" s="10"/>
      <c r="G5" s="11" t="s">
        <v>5</v>
      </c>
      <c r="H5" s="11"/>
      <c r="I5" s="11" t="s">
        <v>6</v>
      </c>
      <c r="J5" s="11"/>
      <c r="K5" s="9" t="s">
        <v>7</v>
      </c>
      <c r="L5" s="10"/>
      <c r="M5" s="9" t="s">
        <v>8</v>
      </c>
      <c r="N5" s="12"/>
    </row>
    <row r="6" spans="2:21" ht="15" customHeight="1" x14ac:dyDescent="0.3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3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3">
      <c r="B8" s="17" t="s">
        <v>13</v>
      </c>
      <c r="C8" s="18">
        <v>101.12</v>
      </c>
      <c r="D8" s="19" t="s">
        <v>14</v>
      </c>
      <c r="E8" s="20">
        <v>162.09</v>
      </c>
      <c r="F8" s="21" t="s">
        <v>14</v>
      </c>
      <c r="G8" s="18">
        <v>510</v>
      </c>
      <c r="H8" s="19" t="s">
        <v>14</v>
      </c>
      <c r="I8" s="20">
        <v>0</v>
      </c>
      <c r="J8" s="21" t="s">
        <v>15</v>
      </c>
      <c r="K8" s="18" t="s">
        <v>15</v>
      </c>
      <c r="L8" s="22" t="s">
        <v>15</v>
      </c>
      <c r="M8" s="20" t="s">
        <v>15</v>
      </c>
      <c r="N8" s="20" t="s">
        <v>15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3">
      <c r="B9" s="25" t="s">
        <v>16</v>
      </c>
      <c r="C9" s="26">
        <v>3077.54</v>
      </c>
      <c r="D9" s="27">
        <v>323.85199999999998</v>
      </c>
      <c r="E9" s="28">
        <v>3478.43</v>
      </c>
      <c r="F9" s="28">
        <v>319.86500000000001</v>
      </c>
      <c r="G9" s="26">
        <v>2592.5500000000002</v>
      </c>
      <c r="H9" s="27">
        <v>336.59100000000001</v>
      </c>
      <c r="I9" s="28">
        <v>6332.72</v>
      </c>
      <c r="J9" s="29">
        <v>322.20400000000001</v>
      </c>
      <c r="K9" s="26">
        <f t="shared" ref="K9:L11" si="0">+((I9*100/G9)-100)</f>
        <v>144.26607008543709</v>
      </c>
      <c r="L9" s="30">
        <f t="shared" si="0"/>
        <v>-4.2743270022074284</v>
      </c>
      <c r="M9" s="28">
        <f t="shared" ref="M9:N10" si="1">+((I9*100/C9)-100)</f>
        <v>105.77214268539157</v>
      </c>
      <c r="N9" s="28">
        <f t="shared" si="1"/>
        <v>-0.50887442411965367</v>
      </c>
      <c r="O9" s="31"/>
      <c r="P9" s="31"/>
      <c r="Q9" s="31"/>
    </row>
    <row r="10" spans="2:21" ht="36.6" thickBot="1" x14ac:dyDescent="0.35">
      <c r="B10" s="32" t="s">
        <v>17</v>
      </c>
      <c r="C10" s="33">
        <v>491.11</v>
      </c>
      <c r="D10" s="34" t="s">
        <v>14</v>
      </c>
      <c r="E10" s="35">
        <v>531.55999999999995</v>
      </c>
      <c r="F10" s="35" t="s">
        <v>14</v>
      </c>
      <c r="G10" s="33">
        <v>694.94</v>
      </c>
      <c r="H10" s="36" t="s">
        <v>14</v>
      </c>
      <c r="I10" s="35">
        <v>616.54</v>
      </c>
      <c r="J10" s="37" t="s">
        <v>14</v>
      </c>
      <c r="K10" s="33">
        <f t="shared" si="0"/>
        <v>-11.281549486286593</v>
      </c>
      <c r="L10" s="34" t="s">
        <v>15</v>
      </c>
      <c r="M10" s="35">
        <f t="shared" si="1"/>
        <v>25.540103031907307</v>
      </c>
      <c r="N10" s="35" t="s">
        <v>15</v>
      </c>
      <c r="O10" s="23"/>
      <c r="P10" s="23"/>
    </row>
    <row r="11" spans="2:21" ht="13.5" customHeight="1" thickTop="1" x14ac:dyDescent="0.3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3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3">
      <c r="B13" s="40" t="s">
        <v>19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3">
      <c r="B14" s="41" t="s">
        <v>20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3">
      <c r="B15" s="41" t="s">
        <v>21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3"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3">
      <c r="C17" s="23"/>
      <c r="D17" s="23"/>
      <c r="K17" s="44" t="s">
        <v>23</v>
      </c>
      <c r="L17" s="44"/>
      <c r="M17" s="44"/>
      <c r="N17" s="44"/>
    </row>
    <row r="18" spans="3:14" x14ac:dyDescent="0.3">
      <c r="I18" s="45" t="s">
        <v>24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2025-06-26T06:42:40Z</dcterms:created>
  <dcterms:modified xsi:type="dcterms:W3CDTF">2025-06-26T06:43:08Z</dcterms:modified>
</cp:coreProperties>
</file>