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10W5ZIJ3\"/>
    </mc:Choice>
  </mc:AlternateContent>
  <xr:revisionPtr revIDLastSave="0" documentId="13_ncr:1_{2AAFB711-65D6-4F26-B02E-28CFD93647BC}" xr6:coauthVersionLast="47" xr6:coauthVersionMax="47" xr10:uidLastSave="{00000000-0000-0000-0000-000000000000}"/>
  <bookViews>
    <workbookView xWindow="-108" yWindow="-108" windowWidth="23256" windowHeight="12456" xr2:uid="{41AF3A71-3B4B-4F0A-B6D5-BB1FED97A776}"/>
  </bookViews>
  <sheets>
    <sheet name="1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L13" i="1"/>
  <c r="G12" i="1"/>
  <c r="F12" i="1"/>
  <c r="G11" i="1"/>
  <c r="F11" i="1"/>
  <c r="M10" i="1"/>
  <c r="L10" i="1"/>
  <c r="G10" i="1"/>
  <c r="F10" i="1"/>
  <c r="G8" i="1"/>
  <c r="F8" i="1"/>
  <c r="G7" i="1"/>
  <c r="F7" i="1"/>
</calcChain>
</file>

<file path=xl/sharedStrings.xml><?xml version="1.0" encoding="utf-8"?>
<sst xmlns="http://schemas.openxmlformats.org/spreadsheetml/2006/main" count="65" uniqueCount="26">
  <si>
    <t>Suklasifikuotų ekologinės gamybos ūkiuose užaugintų galvijų skerdenų skaičius
 ir vidutinės supirkimo kainos Lietuvos įmonėse 2025 m. 17 sav. pagal MS–1 ataskaitą</t>
  </si>
  <si>
    <t>Galvijai</t>
  </si>
  <si>
    <t>Skerdenų skaičius, vnt.</t>
  </si>
  <si>
    <t>Vidutinė supirkimo kaina,
 EUR/100 kg skerdenų (be PVM)</t>
  </si>
  <si>
    <t>Pokytis, %</t>
  </si>
  <si>
    <t>17 sav.
(04 22–28)</t>
  </si>
  <si>
    <t>15 sav.
(04 07–13)</t>
  </si>
  <si>
    <t>16 sav.
(04 14–20)</t>
  </si>
  <si>
    <t>17 sav.
(04 21–27)</t>
  </si>
  <si>
    <t>savaitės*</t>
  </si>
  <si>
    <t>metų**</t>
  </si>
  <si>
    <t>Jauni buliai A</t>
  </si>
  <si>
    <t>●</t>
  </si>
  <si>
    <t>-</t>
  </si>
  <si>
    <t>Buliai B</t>
  </si>
  <si>
    <t>Jaučiai C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</si>
  <si>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</si>
  <si>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</si>
  <si>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</si>
  <si>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</si>
  <si>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</si>
  <si>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</si>
  <si>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2025 m. 17 sav. su 16 sav.</t>
  </si>
  <si>
    <t>** lyginant 2025 m. 17 sav. su 2024 m. 17 sav.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</si>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</sst>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90691854609822"/>
      </left>
      <right/>
      <top/>
      <bottom style="thin">
        <color theme="0"/>
      </bottom>
      <diagonal/>
    </border>
    <border>
      <left/>
      <right style="thin">
        <color theme="0" tint="-0.1498764000366222"/>
      </right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0" xfId="0" quotePrefix="1" applyNumberFormat="1" applyFont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23" xfId="0" applyNumberFormat="1" applyFont="1" applyBorder="1" applyAlignment="1">
      <alignment horizontal="right" vertical="center" indent="1"/>
    </xf>
    <xf numFmtId="3" fontId="4" fillId="0" borderId="24" xfId="0" applyNumberFormat="1" applyFont="1" applyBorder="1" applyAlignment="1">
      <alignment horizontal="right" vertical="center" indent="1"/>
    </xf>
    <xf numFmtId="4" fontId="4" fillId="0" borderId="25" xfId="0" quotePrefix="1" applyNumberFormat="1" applyFont="1" applyBorder="1" applyAlignment="1">
      <alignment horizontal="right" vertical="center" wrapText="1" indent="1"/>
    </xf>
    <xf numFmtId="4" fontId="4" fillId="0" borderId="26" xfId="0" quotePrefix="1" applyNumberFormat="1" applyFont="1" applyBorder="1" applyAlignment="1">
      <alignment horizontal="right" vertical="center" wrapText="1" indent="1"/>
    </xf>
    <xf numFmtId="2" fontId="4" fillId="0" borderId="27" xfId="0" applyNumberFormat="1" applyFont="1" applyBorder="1" applyAlignment="1">
      <alignment horizontal="right" vertical="center" indent="1"/>
    </xf>
    <xf numFmtId="2" fontId="4" fillId="0" borderId="28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5" xfId="0" applyNumberFormat="1" applyFont="1" applyFill="1" applyBorder="1" applyAlignment="1">
      <alignment horizontal="right" vertical="center" indent="1"/>
    </xf>
    <xf numFmtId="2" fontId="6" fillId="3" borderId="5" xfId="0" quotePrefix="1" applyNumberFormat="1" applyFont="1" applyFill="1" applyBorder="1" applyAlignment="1">
      <alignment horizontal="right" vertical="center" wrapText="1" indent="1"/>
    </xf>
    <xf numFmtId="2" fontId="6" fillId="3" borderId="5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7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</cellXfs>
  <cellStyles count="4">
    <cellStyle name="Įprastas" xfId="0" builtinId="0"/>
    <cellStyle name="Normal 2" xfId="2" xr:uid="{6189C5A9-40F0-4B07-81EC-9992042D6DFD}"/>
    <cellStyle name="Normal 2 2" xfId="3" xr:uid="{FBDCCA7D-D44C-44DB-9C2C-2A70D077E097}"/>
    <cellStyle name="Normal_Sheet1 2" xfId="1" xr:uid="{147B4618-6EEF-4F98-A200-B568AED842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3287A-8011-4059-99AA-9655F7159E0C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46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x14ac:dyDescent="0.25">
      <c r="A3" s="1"/>
    </row>
    <row r="4" spans="1:13" ht="30" customHeight="1" x14ac:dyDescent="0.25">
      <c r="A4" s="48" t="s">
        <v>1</v>
      </c>
      <c r="B4" s="51" t="s">
        <v>2</v>
      </c>
      <c r="C4" s="51"/>
      <c r="D4" s="51"/>
      <c r="E4" s="51"/>
      <c r="F4" s="51"/>
      <c r="G4" s="51"/>
      <c r="H4" s="52" t="s">
        <v>3</v>
      </c>
      <c r="I4" s="52"/>
      <c r="J4" s="52"/>
      <c r="K4" s="51"/>
      <c r="L4" s="51"/>
      <c r="M4" s="53"/>
    </row>
    <row r="5" spans="1:13" ht="15" customHeight="1" x14ac:dyDescent="0.25">
      <c r="A5" s="49"/>
      <c r="B5" s="2">
        <v>2024</v>
      </c>
      <c r="C5" s="54">
        <v>2025</v>
      </c>
      <c r="D5" s="55"/>
      <c r="E5" s="56"/>
      <c r="F5" s="57" t="s">
        <v>4</v>
      </c>
      <c r="G5" s="57"/>
      <c r="H5" s="3">
        <v>2024</v>
      </c>
      <c r="I5" s="58">
        <v>2025</v>
      </c>
      <c r="J5" s="55"/>
      <c r="K5" s="56"/>
      <c r="L5" s="57" t="s">
        <v>4</v>
      </c>
      <c r="M5" s="59"/>
    </row>
    <row r="6" spans="1:13" ht="30" customHeight="1" x14ac:dyDescent="0.25">
      <c r="A6" s="50"/>
      <c r="B6" s="4" t="s">
        <v>5</v>
      </c>
      <c r="C6" s="4" t="s">
        <v>6</v>
      </c>
      <c r="D6" s="4" t="s">
        <v>7</v>
      </c>
      <c r="E6" s="4" t="s">
        <v>8</v>
      </c>
      <c r="F6" s="5" t="s">
        <v>9</v>
      </c>
      <c r="G6" s="5" t="s">
        <v>10</v>
      </c>
      <c r="H6" s="4" t="s">
        <v>5</v>
      </c>
      <c r="I6" s="4" t="s">
        <v>6</v>
      </c>
      <c r="J6" s="4" t="s">
        <v>7</v>
      </c>
      <c r="K6" s="4" t="s">
        <v>8</v>
      </c>
      <c r="L6" s="5" t="s">
        <v>9</v>
      </c>
      <c r="M6" s="6" t="s">
        <v>10</v>
      </c>
    </row>
    <row r="7" spans="1:13" ht="13.5" customHeight="1" x14ac:dyDescent="0.25">
      <c r="A7" s="7" t="s">
        <v>11</v>
      </c>
      <c r="B7" s="8">
        <v>37</v>
      </c>
      <c r="C7" s="9">
        <v>39</v>
      </c>
      <c r="D7" s="10">
        <v>27</v>
      </c>
      <c r="E7" s="8">
        <v>20</v>
      </c>
      <c r="F7" s="11">
        <f>(E7/D7-1)*100</f>
        <v>-25.925925925925931</v>
      </c>
      <c r="G7" s="12">
        <f>(E7/B7-1)*100</f>
        <v>-45.945945945945944</v>
      </c>
      <c r="H7" s="13">
        <v>423.08</v>
      </c>
      <c r="I7" s="14" t="s">
        <v>12</v>
      </c>
      <c r="J7" s="14">
        <v>562.22</v>
      </c>
      <c r="K7" s="15" t="s">
        <v>12</v>
      </c>
      <c r="L7" s="14" t="s">
        <v>13</v>
      </c>
      <c r="M7" s="16" t="s">
        <v>13</v>
      </c>
    </row>
    <row r="8" spans="1:13" ht="13.5" customHeight="1" x14ac:dyDescent="0.25">
      <c r="A8" s="17" t="s">
        <v>14</v>
      </c>
      <c r="B8" s="18">
        <v>17</v>
      </c>
      <c r="C8" s="19">
        <v>10</v>
      </c>
      <c r="D8" s="19">
        <v>8</v>
      </c>
      <c r="E8" s="18">
        <v>5</v>
      </c>
      <c r="F8" s="20">
        <f>(E8/D8-1)*100</f>
        <v>-37.5</v>
      </c>
      <c r="G8" s="21">
        <f>(E8/B8-1)*100</f>
        <v>-70.588235294117638</v>
      </c>
      <c r="H8" s="22">
        <v>401.35</v>
      </c>
      <c r="I8" s="14" t="s">
        <v>12</v>
      </c>
      <c r="J8" s="14">
        <v>585.87</v>
      </c>
      <c r="K8" s="23" t="s">
        <v>12</v>
      </c>
      <c r="L8" s="14" t="s">
        <v>13</v>
      </c>
      <c r="M8" s="16" t="s">
        <v>13</v>
      </c>
    </row>
    <row r="9" spans="1:13" ht="13.5" customHeight="1" x14ac:dyDescent="0.25">
      <c r="A9" s="17" t="s">
        <v>15</v>
      </c>
      <c r="B9" s="18" t="s">
        <v>13</v>
      </c>
      <c r="C9" s="19">
        <v>2</v>
      </c>
      <c r="D9" s="19" t="s">
        <v>13</v>
      </c>
      <c r="E9" s="18" t="s">
        <v>13</v>
      </c>
      <c r="F9" s="20" t="s">
        <v>13</v>
      </c>
      <c r="G9" s="21" t="s">
        <v>13</v>
      </c>
      <c r="H9" s="22" t="s">
        <v>13</v>
      </c>
      <c r="I9" s="14" t="s">
        <v>12</v>
      </c>
      <c r="J9" s="14" t="s">
        <v>13</v>
      </c>
      <c r="K9" s="23" t="s">
        <v>13</v>
      </c>
      <c r="L9" s="14" t="s">
        <v>13</v>
      </c>
      <c r="M9" s="16" t="s">
        <v>13</v>
      </c>
    </row>
    <row r="10" spans="1:13" ht="13.5" customHeight="1" x14ac:dyDescent="0.25">
      <c r="A10" s="17" t="s">
        <v>16</v>
      </c>
      <c r="B10" s="18">
        <v>54</v>
      </c>
      <c r="C10" s="19">
        <v>65</v>
      </c>
      <c r="D10" s="19">
        <v>50</v>
      </c>
      <c r="E10" s="18">
        <v>61</v>
      </c>
      <c r="F10" s="20">
        <f>(E10/D10-1)*100</f>
        <v>21.999999999999996</v>
      </c>
      <c r="G10" s="21">
        <f>(E10/B10-1)*100</f>
        <v>12.962962962962955</v>
      </c>
      <c r="H10" s="22">
        <v>371.78</v>
      </c>
      <c r="I10" s="14">
        <v>525.14</v>
      </c>
      <c r="J10" s="14">
        <v>532.82000000000005</v>
      </c>
      <c r="K10" s="23">
        <v>533.28</v>
      </c>
      <c r="L10" s="14">
        <f>(K10/J10-1)*100</f>
        <v>8.6333095604507193E-2</v>
      </c>
      <c r="M10" s="16">
        <f>(K10/H10-1)*100</f>
        <v>43.439668621227611</v>
      </c>
    </row>
    <row r="11" spans="1:13" ht="13.5" customHeight="1" x14ac:dyDescent="0.25">
      <c r="A11" s="17" t="s">
        <v>17</v>
      </c>
      <c r="B11" s="18">
        <v>21</v>
      </c>
      <c r="C11" s="24">
        <v>37</v>
      </c>
      <c r="D11" s="24">
        <v>15</v>
      </c>
      <c r="E11" s="18">
        <v>12</v>
      </c>
      <c r="F11" s="25">
        <f>(E11/D11-1)*100</f>
        <v>-19.999999999999996</v>
      </c>
      <c r="G11" s="26">
        <f t="shared" ref="G11" si="0">(E11/B11-1)*100</f>
        <v>-42.857142857142861</v>
      </c>
      <c r="H11" s="27" t="s">
        <v>12</v>
      </c>
      <c r="I11" s="14">
        <v>570.21</v>
      </c>
      <c r="J11" s="14">
        <v>533.24</v>
      </c>
      <c r="K11" s="28" t="s">
        <v>12</v>
      </c>
      <c r="L11" s="14" t="s">
        <v>13</v>
      </c>
      <c r="M11" s="16" t="s">
        <v>13</v>
      </c>
    </row>
    <row r="12" spans="1:13" ht="13.5" customHeight="1" x14ac:dyDescent="0.25">
      <c r="A12" s="29" t="s">
        <v>18</v>
      </c>
      <c r="B12" s="30">
        <v>129</v>
      </c>
      <c r="C12" s="30">
        <v>153</v>
      </c>
      <c r="D12" s="30">
        <v>100</v>
      </c>
      <c r="E12" s="30">
        <v>98</v>
      </c>
      <c r="F12" s="31">
        <f>(E12/D12-1)*100</f>
        <v>-2.0000000000000018</v>
      </c>
      <c r="G12" s="31">
        <f>(E12/B12-1)*100</f>
        <v>-24.031007751937985</v>
      </c>
      <c r="H12" s="32" t="s">
        <v>19</v>
      </c>
      <c r="I12" s="32" t="s">
        <v>19</v>
      </c>
      <c r="J12" s="32" t="s">
        <v>19</v>
      </c>
      <c r="K12" s="32" t="s">
        <v>19</v>
      </c>
      <c r="L12" s="33" t="s">
        <v>19</v>
      </c>
      <c r="M12" s="34" t="s">
        <v>19</v>
      </c>
    </row>
    <row r="13" spans="1:13" ht="13.5" customHeight="1" x14ac:dyDescent="0.25">
      <c r="A13" s="29" t="s">
        <v>20</v>
      </c>
      <c r="B13" s="32" t="s">
        <v>19</v>
      </c>
      <c r="C13" s="32" t="s">
        <v>19</v>
      </c>
      <c r="D13" s="32" t="s">
        <v>19</v>
      </c>
      <c r="E13" s="32" t="s">
        <v>19</v>
      </c>
      <c r="F13" s="32" t="s">
        <v>19</v>
      </c>
      <c r="G13" s="31" t="s">
        <v>19</v>
      </c>
      <c r="H13" s="32">
        <v>398.39</v>
      </c>
      <c r="I13" s="32">
        <v>562.53</v>
      </c>
      <c r="J13" s="32">
        <v>545.58000000000004</v>
      </c>
      <c r="K13" s="32">
        <v>552.73</v>
      </c>
      <c r="L13" s="34">
        <f>(K13/J13-1)*100</f>
        <v>1.3105319109937952</v>
      </c>
      <c r="M13" s="34">
        <f>(K13/H13-1)*100</f>
        <v>38.740932252315588</v>
      </c>
    </row>
    <row r="14" spans="1:13" x14ac:dyDescent="0.25">
      <c r="A14" s="35"/>
      <c r="B14" s="36"/>
      <c r="C14" s="36"/>
      <c r="D14" s="36"/>
      <c r="E14" s="36"/>
      <c r="F14" s="37"/>
      <c r="G14" s="38"/>
      <c r="H14" s="38"/>
      <c r="I14" s="38"/>
    </row>
    <row r="15" spans="1:13" x14ac:dyDescent="0.25">
      <c r="A15" s="35" t="s">
        <v>21</v>
      </c>
      <c r="B15" s="36"/>
      <c r="C15" s="36"/>
      <c r="D15" s="36"/>
      <c r="E15" s="36"/>
      <c r="F15" s="36"/>
      <c r="G15" s="39"/>
    </row>
    <row r="16" spans="1:13" x14ac:dyDescent="0.25">
      <c r="A16" s="40" t="s">
        <v>22</v>
      </c>
      <c r="B16" s="41"/>
      <c r="C16" s="41"/>
      <c r="D16" s="41"/>
      <c r="E16" s="41"/>
      <c r="F16" s="41"/>
    </row>
    <row r="17" spans="1:13" x14ac:dyDescent="0.25">
      <c r="A17" s="40" t="s">
        <v>23</v>
      </c>
      <c r="B17" s="41"/>
      <c r="C17" s="41"/>
      <c r="D17" s="41"/>
      <c r="E17" s="41"/>
      <c r="F17" s="41"/>
    </row>
    <row r="18" spans="1:13" x14ac:dyDescent="0.25">
      <c r="A18" s="40"/>
      <c r="B18" s="41"/>
      <c r="C18" s="41"/>
      <c r="D18" s="41"/>
      <c r="E18" s="42"/>
      <c r="F18" s="42"/>
      <c r="M18" s="43" t="s">
        <v>24</v>
      </c>
    </row>
    <row r="19" spans="1:13" x14ac:dyDescent="0.25">
      <c r="B19" s="41"/>
      <c r="C19" s="41"/>
      <c r="D19" s="41"/>
      <c r="E19" s="41"/>
      <c r="F19" s="41"/>
      <c r="M19" s="43" t="s">
        <v>25</v>
      </c>
    </row>
    <row r="20" spans="1:13" x14ac:dyDescent="0.25">
      <c r="E20" s="44"/>
      <c r="F20" s="44"/>
    </row>
    <row r="21" spans="1:13" ht="23.25" customHeight="1" x14ac:dyDescent="0.25">
      <c r="E21" s="45"/>
      <c r="F21" s="45"/>
      <c r="G21" s="45"/>
    </row>
  </sheetData>
  <mergeCells count="9">
    <mergeCell ref="E21:G21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3c29631f-027a-4aec-98d1-be0cc8883016}" enabled="0" method="" siteId="{3c29631f-027a-4aec-98d1-be0cc888301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2025-05-02T04:51:12Z</dcterms:created>
  <dcterms:modified xsi:type="dcterms:W3CDTF">2025-05-02T07:20:16Z</dcterms:modified>
</cp:coreProperties>
</file>