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pasaulines\2025\"/>
    </mc:Choice>
  </mc:AlternateContent>
  <xr:revisionPtr revIDLastSave="0" documentId="13_ncr:1_{12DC7DC0-201B-429A-A65D-6923FAFAA0C0}" xr6:coauthVersionLast="47" xr6:coauthVersionMax="47" xr10:uidLastSave="{00000000-0000-0000-0000-000000000000}"/>
  <bookViews>
    <workbookView xWindow="-120" yWindow="-120" windowWidth="29040" windowHeight="15840" xr2:uid="{B7EC0132-B324-4BF9-AF96-32B70ADE8317}"/>
  </bookViews>
  <sheets>
    <sheet name="kov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<sst xmlns="http://schemas.openxmlformats.org/spreadsheetml/2006/main" count="31" uniqueCount="28">
  <si>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</si>
  <si>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</si>
  <si>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</si>
  <si>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</si>
  <si>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kovas</t>
  </si>
  <si>
    <t>sausis</t>
  </si>
  <si>
    <t>vasaris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</si>
  <si>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</si>
  <si>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</si>
  <si>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</si>
  <si>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</si>
  <si>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</si>
  <si>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</si>
  <si>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</si>
  <si>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</si>
  <si>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</si>
  <si>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</si>
  <si>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</si>
  <si>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</si>
  <si>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</si>
  <si>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</si>
  <si>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</si>
  <si>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</si>
  <si>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</si>
  <si>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</si>
  <si>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2025 m. kovo mėn. su vasario mėn.,</t>
  </si>
  <si>
    <t>** lyginant 2025 m. kovo mėn. su 2024 m. kovo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</si>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</sst>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2" fontId="2" fillId="0" borderId="39" xfId="0" applyNumberFormat="1" applyFont="1" applyBorder="1" applyAlignment="1">
      <alignment horizontal="center" vertical="center"/>
    </xf>
    <xf numFmtId="0" fontId="0" fillId="0" borderId="39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41" xfId="0" applyBorder="1"/>
    <xf numFmtId="0" fontId="0" fillId="0" borderId="0" xfId="0" applyBorder="1"/>
    <xf numFmtId="0" fontId="0" fillId="0" borderId="42" xfId="0" applyBorder="1"/>
    <xf numFmtId="0" fontId="0" fillId="0" borderId="15" xfId="0" applyBorder="1"/>
    <xf numFmtId="0" fontId="0" fillId="0" borderId="35" xfId="0" applyBorder="1"/>
    <xf numFmtId="0" fontId="0" fillId="0" borderId="1" xfId="0" applyBorder="1"/>
  </cellXfs>
  <cellStyles count="2">
    <cellStyle name="Normal" xfId="0" builtinId="0"/>
    <cellStyle name="Normal_Grudu leidinio stand. lent." xfId="1" xr:uid="{C9633B23-50F8-4042-8EE6-03A4ACD1A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DADE-E9FF-4873-9965-34955B3209CC}">
  <dimension ref="A1:BU27"/>
  <sheetViews>
    <sheetView showGridLines="0" showRowColHeaders="0" tabSelected="1" workbookViewId="0">
      <selection activeCell="AB40" sqref="AB40"/>
    </sheetView>
  </sheetViews>
  <sheetFormatPr defaultRowHeight="15"/>
  <cols>
    <col min="1" max="2" width="9.140625" style="4"/>
    <col min="3" max="3" width="24.140625" style="4" customWidth="1"/>
    <col min="4" max="8" width="9.140625" style="4"/>
    <col min="9" max="9" width="9.140625" style="29"/>
    <col min="10" max="258" width="9.140625" style="4"/>
    <col min="259" max="259" width="24.140625" style="4" customWidth="1"/>
    <col min="260" max="514" width="9.140625" style="4"/>
    <col min="515" max="515" width="24.140625" style="4" customWidth="1"/>
    <col min="516" max="770" width="9.140625" style="4"/>
    <col min="771" max="771" width="24.140625" style="4" customWidth="1"/>
    <col min="772" max="1026" width="9.140625" style="4"/>
    <col min="1027" max="1027" width="24.140625" style="4" customWidth="1"/>
    <col min="1028" max="1282" width="9.140625" style="4"/>
    <col min="1283" max="1283" width="24.140625" style="4" customWidth="1"/>
    <col min="1284" max="1538" width="9.140625" style="4"/>
    <col min="1539" max="1539" width="24.140625" style="4" customWidth="1"/>
    <col min="1540" max="1794" width="9.140625" style="4"/>
    <col min="1795" max="1795" width="24.140625" style="4" customWidth="1"/>
    <col min="1796" max="2050" width="9.140625" style="4"/>
    <col min="2051" max="2051" width="24.140625" style="4" customWidth="1"/>
    <col min="2052" max="2306" width="9.140625" style="4"/>
    <col min="2307" max="2307" width="24.140625" style="4" customWidth="1"/>
    <col min="2308" max="2562" width="9.140625" style="4"/>
    <col min="2563" max="2563" width="24.140625" style="4" customWidth="1"/>
    <col min="2564" max="2818" width="9.140625" style="4"/>
    <col min="2819" max="2819" width="24.140625" style="4" customWidth="1"/>
    <col min="2820" max="3074" width="9.140625" style="4"/>
    <col min="3075" max="3075" width="24.140625" style="4" customWidth="1"/>
    <col min="3076" max="3330" width="9.140625" style="4"/>
    <col min="3331" max="3331" width="24.140625" style="4" customWidth="1"/>
    <col min="3332" max="3586" width="9.140625" style="4"/>
    <col min="3587" max="3587" width="24.140625" style="4" customWidth="1"/>
    <col min="3588" max="3842" width="9.140625" style="4"/>
    <col min="3843" max="3843" width="24.140625" style="4" customWidth="1"/>
    <col min="3844" max="4098" width="9.140625" style="4"/>
    <col min="4099" max="4099" width="24.140625" style="4" customWidth="1"/>
    <col min="4100" max="4354" width="9.140625" style="4"/>
    <col min="4355" max="4355" width="24.140625" style="4" customWidth="1"/>
    <col min="4356" max="4610" width="9.140625" style="4"/>
    <col min="4611" max="4611" width="24.140625" style="4" customWidth="1"/>
    <col min="4612" max="4866" width="9.140625" style="4"/>
    <col min="4867" max="4867" width="24.140625" style="4" customWidth="1"/>
    <col min="4868" max="5122" width="9.140625" style="4"/>
    <col min="5123" max="5123" width="24.140625" style="4" customWidth="1"/>
    <col min="5124" max="5378" width="9.140625" style="4"/>
    <col min="5379" max="5379" width="24.140625" style="4" customWidth="1"/>
    <col min="5380" max="5634" width="9.140625" style="4"/>
    <col min="5635" max="5635" width="24.140625" style="4" customWidth="1"/>
    <col min="5636" max="5890" width="9.140625" style="4"/>
    <col min="5891" max="5891" width="24.140625" style="4" customWidth="1"/>
    <col min="5892" max="6146" width="9.140625" style="4"/>
    <col min="6147" max="6147" width="24.140625" style="4" customWidth="1"/>
    <col min="6148" max="6402" width="9.140625" style="4"/>
    <col min="6403" max="6403" width="24.140625" style="4" customWidth="1"/>
    <col min="6404" max="6658" width="9.140625" style="4"/>
    <col min="6659" max="6659" width="24.140625" style="4" customWidth="1"/>
    <col min="6660" max="6914" width="9.140625" style="4"/>
    <col min="6915" max="6915" width="24.140625" style="4" customWidth="1"/>
    <col min="6916" max="7170" width="9.140625" style="4"/>
    <col min="7171" max="7171" width="24.140625" style="4" customWidth="1"/>
    <col min="7172" max="7426" width="9.140625" style="4"/>
    <col min="7427" max="7427" width="24.140625" style="4" customWidth="1"/>
    <col min="7428" max="7682" width="9.140625" style="4"/>
    <col min="7683" max="7683" width="24.140625" style="4" customWidth="1"/>
    <col min="7684" max="7938" width="9.140625" style="4"/>
    <col min="7939" max="7939" width="24.140625" style="4" customWidth="1"/>
    <col min="7940" max="8194" width="9.140625" style="4"/>
    <col min="8195" max="8195" width="24.140625" style="4" customWidth="1"/>
    <col min="8196" max="8450" width="9.140625" style="4"/>
    <col min="8451" max="8451" width="24.140625" style="4" customWidth="1"/>
    <col min="8452" max="8706" width="9.140625" style="4"/>
    <col min="8707" max="8707" width="24.140625" style="4" customWidth="1"/>
    <col min="8708" max="8962" width="9.140625" style="4"/>
    <col min="8963" max="8963" width="24.140625" style="4" customWidth="1"/>
    <col min="8964" max="9218" width="9.140625" style="4"/>
    <col min="9219" max="9219" width="24.140625" style="4" customWidth="1"/>
    <col min="9220" max="9474" width="9.140625" style="4"/>
    <col min="9475" max="9475" width="24.140625" style="4" customWidth="1"/>
    <col min="9476" max="9730" width="9.140625" style="4"/>
    <col min="9731" max="9731" width="24.140625" style="4" customWidth="1"/>
    <col min="9732" max="9986" width="9.140625" style="4"/>
    <col min="9987" max="9987" width="24.140625" style="4" customWidth="1"/>
    <col min="9988" max="10242" width="9.140625" style="4"/>
    <col min="10243" max="10243" width="24.140625" style="4" customWidth="1"/>
    <col min="10244" max="10498" width="9.140625" style="4"/>
    <col min="10499" max="10499" width="24.140625" style="4" customWidth="1"/>
    <col min="10500" max="10754" width="9.140625" style="4"/>
    <col min="10755" max="10755" width="24.140625" style="4" customWidth="1"/>
    <col min="10756" max="11010" width="9.140625" style="4"/>
    <col min="11011" max="11011" width="24.140625" style="4" customWidth="1"/>
    <col min="11012" max="11266" width="9.140625" style="4"/>
    <col min="11267" max="11267" width="24.140625" style="4" customWidth="1"/>
    <col min="11268" max="11522" width="9.140625" style="4"/>
    <col min="11523" max="11523" width="24.140625" style="4" customWidth="1"/>
    <col min="11524" max="11778" width="9.140625" style="4"/>
    <col min="11779" max="11779" width="24.140625" style="4" customWidth="1"/>
    <col min="11780" max="12034" width="9.140625" style="4"/>
    <col min="12035" max="12035" width="24.140625" style="4" customWidth="1"/>
    <col min="12036" max="12290" width="9.140625" style="4"/>
    <col min="12291" max="12291" width="24.140625" style="4" customWidth="1"/>
    <col min="12292" max="12546" width="9.140625" style="4"/>
    <col min="12547" max="12547" width="24.140625" style="4" customWidth="1"/>
    <col min="12548" max="12802" width="9.140625" style="4"/>
    <col min="12803" max="12803" width="24.140625" style="4" customWidth="1"/>
    <col min="12804" max="13058" width="9.140625" style="4"/>
    <col min="13059" max="13059" width="24.140625" style="4" customWidth="1"/>
    <col min="13060" max="13314" width="9.140625" style="4"/>
    <col min="13315" max="13315" width="24.140625" style="4" customWidth="1"/>
    <col min="13316" max="13570" width="9.140625" style="4"/>
    <col min="13571" max="13571" width="24.140625" style="4" customWidth="1"/>
    <col min="13572" max="13826" width="9.140625" style="4"/>
    <col min="13827" max="13827" width="24.140625" style="4" customWidth="1"/>
    <col min="13828" max="14082" width="9.140625" style="4"/>
    <col min="14083" max="14083" width="24.140625" style="4" customWidth="1"/>
    <col min="14084" max="14338" width="9.140625" style="4"/>
    <col min="14339" max="14339" width="24.140625" style="4" customWidth="1"/>
    <col min="14340" max="14594" width="9.140625" style="4"/>
    <col min="14595" max="14595" width="24.140625" style="4" customWidth="1"/>
    <col min="14596" max="14850" width="9.140625" style="4"/>
    <col min="14851" max="14851" width="24.140625" style="4" customWidth="1"/>
    <col min="14852" max="15106" width="9.140625" style="4"/>
    <col min="15107" max="15107" width="24.140625" style="4" customWidth="1"/>
    <col min="15108" max="15362" width="9.140625" style="4"/>
    <col min="15363" max="15363" width="24.140625" style="4" customWidth="1"/>
    <col min="15364" max="15618" width="9.140625" style="4"/>
    <col min="15619" max="15619" width="24.140625" style="4" customWidth="1"/>
    <col min="15620" max="15874" width="9.140625" style="4"/>
    <col min="15875" max="15875" width="24.140625" style="4" customWidth="1"/>
    <col min="15876" max="16130" width="9.140625" style="4"/>
    <col min="16131" max="16131" width="24.140625" style="4" customWidth="1"/>
    <col min="16132" max="16384" width="9.140625" style="4"/>
  </cols>
  <sheetData>
    <row r="1" spans="1:73" s="3" customFormat="1">
      <c r="A1" s="75"/>
      <c r="B1" s="75"/>
      <c r="C1" s="75"/>
      <c r="D1" s="75"/>
      <c r="E1" s="75"/>
      <c r="F1" s="75"/>
      <c r="G1" s="75"/>
      <c r="H1" s="75"/>
      <c r="I1" s="75"/>
      <c r="J1" s="79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s="3" customFormat="1">
      <c r="A2" s="75"/>
      <c r="B2" s="1" t="s">
        <v>0</v>
      </c>
      <c r="C2" s="1"/>
      <c r="D2" s="1"/>
      <c r="E2" s="1"/>
      <c r="F2" s="1"/>
      <c r="G2" s="1"/>
      <c r="H2" s="1"/>
      <c r="I2" s="1"/>
      <c r="J2" s="2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3" customFormat="1">
      <c r="B3" s="5"/>
      <c r="C3" s="5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s="3" customFormat="1">
      <c r="A4" s="76"/>
      <c r="B4" s="6" t="s">
        <v>1</v>
      </c>
      <c r="C4" s="7" t="s">
        <v>2</v>
      </c>
      <c r="D4" s="8">
        <v>2024</v>
      </c>
      <c r="E4" s="9">
        <v>2025</v>
      </c>
      <c r="F4" s="10"/>
      <c r="G4" s="11"/>
      <c r="H4" s="12" t="s">
        <v>3</v>
      </c>
      <c r="I4" s="13"/>
      <c r="J4" s="14"/>
      <c r="K4" s="14"/>
      <c r="L4" s="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>
      <c r="A5" s="76"/>
      <c r="B5" s="16"/>
      <c r="C5" s="16"/>
      <c r="D5" s="17" t="s">
        <v>4</v>
      </c>
      <c r="E5" s="17" t="s">
        <v>5</v>
      </c>
      <c r="F5" s="17" t="s">
        <v>6</v>
      </c>
      <c r="G5" s="17" t="s">
        <v>4</v>
      </c>
      <c r="H5" s="18" t="s">
        <v>7</v>
      </c>
      <c r="I5" s="19" t="s">
        <v>8</v>
      </c>
      <c r="J5" s="20"/>
      <c r="K5" s="14"/>
      <c r="L5" s="15"/>
    </row>
    <row r="6" spans="1:73" s="30" customFormat="1">
      <c r="A6" s="77"/>
      <c r="B6" s="21" t="s">
        <v>9</v>
      </c>
      <c r="C6" s="22" t="s">
        <v>10</v>
      </c>
      <c r="D6" s="23">
        <v>252.25</v>
      </c>
      <c r="E6" s="24">
        <v>243.59</v>
      </c>
      <c r="F6" s="25">
        <v>247.94</v>
      </c>
      <c r="G6" s="23">
        <v>235.88</v>
      </c>
      <c r="H6" s="23">
        <f t="shared" ref="H6:H17" si="0">((G6*100)/F6)-100</f>
        <v>-4.8640800193595197</v>
      </c>
      <c r="I6" s="26">
        <f t="shared" ref="I6:I17" si="1">((G6*100)/D6)-100</f>
        <v>-6.4895936570862176</v>
      </c>
      <c r="J6" s="27"/>
      <c r="K6" s="27"/>
      <c r="L6" s="2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29"/>
    </row>
    <row r="7" spans="1:73" s="30" customFormat="1">
      <c r="B7" s="31"/>
      <c r="C7" s="32" t="s">
        <v>11</v>
      </c>
      <c r="D7" s="33">
        <v>206.98</v>
      </c>
      <c r="E7" s="34">
        <v>225.37</v>
      </c>
      <c r="F7" s="35">
        <v>235.54</v>
      </c>
      <c r="G7" s="33">
        <v>217.38</v>
      </c>
      <c r="H7" s="23">
        <f t="shared" si="0"/>
        <v>-7.7099431094506201</v>
      </c>
      <c r="I7" s="26">
        <f t="shared" si="1"/>
        <v>5.0246400618417226</v>
      </c>
      <c r="J7" s="27"/>
      <c r="K7" s="27"/>
      <c r="L7" s="2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29"/>
    </row>
    <row r="8" spans="1:73" s="30" customFormat="1">
      <c r="B8" s="31"/>
      <c r="C8" s="32" t="s">
        <v>12</v>
      </c>
      <c r="D8" s="33">
        <v>209.75</v>
      </c>
      <c r="E8" s="34">
        <v>219.61</v>
      </c>
      <c r="F8" s="35">
        <v>228.86</v>
      </c>
      <c r="G8" s="33">
        <v>226.63</v>
      </c>
      <c r="H8" s="33">
        <f t="shared" si="0"/>
        <v>-0.97439482653150833</v>
      </c>
      <c r="I8" s="36">
        <f t="shared" si="1"/>
        <v>8.0476758045292058</v>
      </c>
      <c r="J8" s="27"/>
      <c r="K8" s="27"/>
      <c r="L8" s="2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29"/>
    </row>
    <row r="9" spans="1:73" s="30" customFormat="1">
      <c r="B9" s="31"/>
      <c r="C9" s="32" t="s">
        <v>13</v>
      </c>
      <c r="D9" s="33">
        <v>199.58</v>
      </c>
      <c r="E9" s="34">
        <v>231.12</v>
      </c>
      <c r="F9" s="35">
        <v>231.72</v>
      </c>
      <c r="G9" s="33">
        <v>222.93</v>
      </c>
      <c r="H9" s="33">
        <f t="shared" si="0"/>
        <v>-3.7933713102019624</v>
      </c>
      <c r="I9" s="36">
        <f t="shared" si="1"/>
        <v>11.699569095099704</v>
      </c>
      <c r="J9" s="27"/>
      <c r="K9" s="27"/>
      <c r="L9" s="2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29"/>
    </row>
    <row r="10" spans="1:73" s="30" customFormat="1">
      <c r="B10" s="31"/>
      <c r="C10" s="32" t="s">
        <v>14</v>
      </c>
      <c r="D10" s="33">
        <v>213.44</v>
      </c>
      <c r="E10" s="34">
        <v>238.79</v>
      </c>
      <c r="F10" s="35">
        <v>238.4</v>
      </c>
      <c r="G10" s="33">
        <v>232.18</v>
      </c>
      <c r="H10" s="33">
        <f t="shared" si="0"/>
        <v>-2.6090604026845625</v>
      </c>
      <c r="I10" s="36">
        <f t="shared" si="1"/>
        <v>8.7799850074962507</v>
      </c>
      <c r="J10" s="27"/>
      <c r="K10" s="27"/>
      <c r="L10" s="2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29"/>
    </row>
    <row r="11" spans="1:73" s="30" customFormat="1">
      <c r="B11" s="31"/>
      <c r="C11" s="32" t="s">
        <v>15</v>
      </c>
      <c r="D11" s="33">
        <v>162.62</v>
      </c>
      <c r="E11" s="34">
        <v>218.65</v>
      </c>
      <c r="F11" s="35">
        <v>222.19</v>
      </c>
      <c r="G11" s="33">
        <v>219.23</v>
      </c>
      <c r="H11" s="33">
        <f>((G11*100)/F11)-100</f>
        <v>-1.3321931680093542</v>
      </c>
      <c r="I11" s="36">
        <f t="shared" si="1"/>
        <v>34.811216332554409</v>
      </c>
      <c r="J11" s="27"/>
      <c r="K11" s="27"/>
      <c r="L11" s="2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29"/>
    </row>
    <row r="12" spans="1:73" s="30" customFormat="1">
      <c r="B12" s="31"/>
      <c r="C12" s="32" t="s">
        <v>16</v>
      </c>
      <c r="D12" s="33">
        <v>262.42</v>
      </c>
      <c r="E12" s="34">
        <v>257.97000000000003</v>
      </c>
      <c r="F12" s="35">
        <v>253.66</v>
      </c>
      <c r="G12" s="33">
        <v>241.43</v>
      </c>
      <c r="H12" s="33">
        <f t="shared" si="0"/>
        <v>-4.8214144918394624</v>
      </c>
      <c r="I12" s="36">
        <f t="shared" si="1"/>
        <v>-7.9986281533419827</v>
      </c>
      <c r="J12" s="27"/>
      <c r="K12" s="27"/>
      <c r="L12" s="28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29"/>
    </row>
    <row r="13" spans="1:73" s="30" customFormat="1">
      <c r="A13" s="77"/>
      <c r="B13" s="37" t="s">
        <v>17</v>
      </c>
      <c r="C13" s="38" t="s">
        <v>18</v>
      </c>
      <c r="D13" s="39">
        <v>177.41</v>
      </c>
      <c r="E13" s="40">
        <v>213.86</v>
      </c>
      <c r="F13" s="41">
        <v>212.65</v>
      </c>
      <c r="G13" s="39">
        <v>193.33</v>
      </c>
      <c r="H13" s="39">
        <f t="shared" si="0"/>
        <v>-9.0853515165765373</v>
      </c>
      <c r="I13" s="42">
        <f t="shared" si="1"/>
        <v>8.9735640606504745</v>
      </c>
      <c r="J13" s="27"/>
      <c r="K13" s="27"/>
      <c r="L13" s="2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29"/>
    </row>
    <row r="14" spans="1:73" s="30" customFormat="1">
      <c r="A14" s="78"/>
      <c r="B14" s="43"/>
      <c r="C14" s="44" t="s">
        <v>12</v>
      </c>
      <c r="D14" s="45">
        <v>174.64</v>
      </c>
      <c r="E14" s="46">
        <v>220.57</v>
      </c>
      <c r="F14" s="47">
        <v>213.61</v>
      </c>
      <c r="G14" s="45">
        <v>199.8</v>
      </c>
      <c r="H14" s="45">
        <f t="shared" si="0"/>
        <v>-6.4650531342165749</v>
      </c>
      <c r="I14" s="48">
        <f t="shared" si="1"/>
        <v>14.406779661016955</v>
      </c>
      <c r="J14" s="27"/>
      <c r="K14" s="27"/>
      <c r="L14" s="28"/>
      <c r="M14" s="4" t="s">
        <v>19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29"/>
    </row>
    <row r="15" spans="1:73" s="30" customFormat="1">
      <c r="A15" s="77"/>
      <c r="B15" s="21" t="s">
        <v>20</v>
      </c>
      <c r="C15" s="22" t="s">
        <v>21</v>
      </c>
      <c r="D15" s="23">
        <v>187.57</v>
      </c>
      <c r="E15" s="24">
        <v>215.78</v>
      </c>
      <c r="F15" s="25">
        <v>220.28</v>
      </c>
      <c r="G15" s="23">
        <v>208.13</v>
      </c>
      <c r="H15" s="23">
        <f t="shared" si="0"/>
        <v>-5.5157072816415535</v>
      </c>
      <c r="I15" s="26">
        <f t="shared" si="1"/>
        <v>10.961241136642329</v>
      </c>
      <c r="J15" s="27"/>
      <c r="K15" s="27"/>
      <c r="L15" s="28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29"/>
    </row>
    <row r="16" spans="1:73" s="30" customFormat="1">
      <c r="B16" s="31"/>
      <c r="C16" s="32" t="s">
        <v>22</v>
      </c>
      <c r="D16" s="33">
        <v>213.44</v>
      </c>
      <c r="E16" s="34">
        <v>217.69</v>
      </c>
      <c r="F16" s="35">
        <v>221.24</v>
      </c>
      <c r="G16" s="33">
        <v>210.9</v>
      </c>
      <c r="H16" s="33">
        <f t="shared" si="0"/>
        <v>-4.6736575664436799</v>
      </c>
      <c r="I16" s="36">
        <f t="shared" si="1"/>
        <v>-1.1900299850074987</v>
      </c>
      <c r="J16" s="27"/>
      <c r="K16" s="27"/>
      <c r="L16" s="28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29"/>
    </row>
    <row r="17" spans="1:73" s="30" customFormat="1">
      <c r="A17" s="78"/>
      <c r="B17" s="49"/>
      <c r="C17" s="50" t="s">
        <v>23</v>
      </c>
      <c r="D17" s="51">
        <v>220.84</v>
      </c>
      <c r="E17" s="52">
        <v>230.16</v>
      </c>
      <c r="F17" s="53">
        <v>233.63</v>
      </c>
      <c r="G17" s="51">
        <v>220.15</v>
      </c>
      <c r="H17" s="51">
        <f t="shared" si="0"/>
        <v>-5.7698069597226436</v>
      </c>
      <c r="I17" s="36">
        <f t="shared" si="1"/>
        <v>-0.31244339793515508</v>
      </c>
      <c r="J17" s="27"/>
      <c r="K17" s="54" t="s">
        <v>19</v>
      </c>
      <c r="L17" s="2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29"/>
    </row>
    <row r="18" spans="1:73" s="61" customFormat="1" ht="1.5" customHeight="1">
      <c r="A18" s="75"/>
      <c r="B18" s="55"/>
      <c r="C18" s="56"/>
      <c r="D18" s="57"/>
      <c r="E18" s="57"/>
      <c r="F18" s="58"/>
      <c r="G18" s="58"/>
      <c r="H18" s="56"/>
      <c r="I18" s="56"/>
      <c r="J18" s="27"/>
      <c r="K18" s="59"/>
      <c r="L18" s="60"/>
    </row>
    <row r="19" spans="1:73" s="3" customFormat="1" ht="30.75" customHeight="1">
      <c r="B19" s="62" t="s">
        <v>24</v>
      </c>
      <c r="C19" s="62"/>
      <c r="D19" s="62"/>
      <c r="E19" s="62"/>
      <c r="F19" s="62"/>
      <c r="G19" s="62"/>
      <c r="H19" s="62"/>
      <c r="I19" s="62"/>
      <c r="J19" s="27"/>
      <c r="K19" s="27"/>
      <c r="L19" s="63"/>
    </row>
    <row r="20" spans="1:73">
      <c r="B20" s="27" t="s">
        <v>25</v>
      </c>
      <c r="C20" s="64"/>
      <c r="D20" s="64"/>
      <c r="E20" s="64"/>
      <c r="F20" s="27"/>
      <c r="G20" s="27"/>
      <c r="H20" s="27"/>
      <c r="I20" s="27"/>
      <c r="J20" s="27"/>
      <c r="K20" s="27"/>
      <c r="L20" s="27"/>
    </row>
    <row r="21" spans="1:73">
      <c r="B21" s="27" t="s">
        <v>26</v>
      </c>
      <c r="C21" s="65"/>
      <c r="D21" s="65"/>
      <c r="E21" s="65"/>
      <c r="F21" s="66"/>
      <c r="G21" s="27"/>
      <c r="I21" s="27"/>
      <c r="J21" s="27"/>
      <c r="K21" s="27"/>
      <c r="L21" s="27"/>
    </row>
    <row r="22" spans="1:73">
      <c r="B22" s="27"/>
      <c r="C22" s="27"/>
      <c r="D22" s="67"/>
      <c r="E22" s="14"/>
      <c r="F22" s="68" t="s">
        <v>27</v>
      </c>
      <c r="I22" s="27"/>
      <c r="J22" s="27"/>
      <c r="K22" s="27"/>
      <c r="L22" s="27"/>
    </row>
    <row r="23" spans="1:73">
      <c r="B23" s="27"/>
      <c r="C23" s="27"/>
      <c r="D23" s="69"/>
      <c r="E23" s="70"/>
      <c r="F23" s="71"/>
      <c r="H23" s="27"/>
      <c r="I23" s="27"/>
      <c r="J23" s="27"/>
      <c r="K23" s="27"/>
      <c r="L23" s="27"/>
    </row>
    <row r="24" spans="1:73">
      <c r="B24" s="72"/>
      <c r="C24" s="27"/>
      <c r="D24" s="28"/>
      <c r="E24" s="28"/>
      <c r="F24" s="28"/>
      <c r="G24" s="28"/>
      <c r="H24" s="28"/>
      <c r="I24" s="73"/>
      <c r="J24" s="27"/>
      <c r="K24" s="27"/>
      <c r="L24" s="27"/>
    </row>
    <row r="25" spans="1:73">
      <c r="B25" s="72"/>
      <c r="C25" s="27"/>
      <c r="D25" s="28"/>
      <c r="E25" s="28"/>
      <c r="F25" s="28"/>
      <c r="G25" s="28"/>
      <c r="H25" s="28"/>
      <c r="I25" s="73"/>
      <c r="J25" s="27"/>
      <c r="L25" s="27"/>
    </row>
    <row r="27" spans="1:73" s="3" customFormat="1">
      <c r="I27" s="7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</sheetData>
  <mergeCells count="7">
    <mergeCell ref="B19:I19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kovas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2025-05-02T09:01:56Z</dcterms:created>
  <dcterms:modified xsi:type="dcterms:W3CDTF">2025-05-02T09:03:03Z</dcterms:modified>
</cp:coreProperties>
</file>