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4/"/>
    </mc:Choice>
  </mc:AlternateContent>
  <xr:revisionPtr revIDLastSave="0" documentId="8_{A7D71EB0-1FD8-43AB-9DC9-C750DAB6344E}" xr6:coauthVersionLast="47" xr6:coauthVersionMax="47" xr10:uidLastSave="{00000000-0000-0000-0000-000000000000}"/>
  <bookViews>
    <workbookView xWindow="2304" yWindow="888" windowWidth="12696" windowHeight="12072" xr2:uid="{1E5B4FFF-6FA0-49A1-A648-54A9E95221E4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G20" i="1"/>
  <c r="F20" i="1"/>
  <c r="M18" i="1"/>
  <c r="L18" i="1"/>
  <c r="G18" i="1"/>
  <c r="F18" i="1"/>
  <c r="M17" i="1"/>
  <c r="L17" i="1"/>
  <c r="G17" i="1"/>
  <c r="F17" i="1"/>
  <c r="L15" i="1"/>
  <c r="F15" i="1"/>
  <c r="L13" i="1"/>
  <c r="F13" i="1"/>
  <c r="L11" i="1"/>
  <c r="F11" i="1"/>
  <c r="M7" i="1"/>
  <c r="L7" i="1"/>
  <c r="G7" i="1"/>
  <c r="F7" i="1"/>
</calcChain>
</file>

<file path=xl/sharedStrings.xml><?xml version="1.0" encoding="utf-8"?>
<sst xmlns="http://schemas.openxmlformats.org/spreadsheetml/2006/main" count="144" uniqueCount="30">
  <si>
    <t>Ekologiškų grūdų ir rapsų eksportas iš Lietuvos 2025 m. balandžio mėn. pagal GS-2 ataskaitą</t>
  </si>
  <si>
    <t>Kiekis, t</t>
  </si>
  <si>
    <t>Pokytis, %</t>
  </si>
  <si>
    <t>Kaina, EUR/t (be PVM)</t>
  </si>
  <si>
    <t>balandis</t>
  </si>
  <si>
    <t>vasaris</t>
  </si>
  <si>
    <t>kovas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</si>
  <si>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</si>
  <si>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</si>
  <si>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</si>
  <si>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</si>
  <si>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</si>
  <si>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</si>
  <si>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</si>
  <si>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</si>
  <si>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</si>
  <si>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</si>
  <si>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</si>
  <si>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</si>
  <si>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</si>
  <si>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</si>
  <si>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</si>
  <si>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</si>
  <si>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</si>
  <si>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</si>
  <si>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</si>
  <si>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balandžio mėn. su kovo mėn.</t>
  </si>
  <si>
    <t>** lyginant 2025 m. balandžio mėn. su 2024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</si>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</sst>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2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9D67-C7E8-4BAD-9A41-A3E483E8D5A1}">
  <dimension ref="A2:M28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16" customWidth="1"/>
    <col min="4" max="4" width="8.21875" style="16" customWidth="1"/>
    <col min="5" max="9" width="7.77734375" style="16" customWidth="1"/>
    <col min="10" max="10" width="8.33203125" style="16" customWidth="1"/>
    <col min="11" max="13" width="7.77734375" style="16" customWidth="1"/>
    <col min="14" max="16384" width="9.109375" style="4"/>
  </cols>
  <sheetData>
    <row r="2" spans="1:13" ht="18" customHeight="1" x14ac:dyDescent="0.2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8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customHeight="1" x14ac:dyDescent="0.25">
      <c r="A4" s="8"/>
      <c r="B4" s="9" t="s">
        <v>1</v>
      </c>
      <c r="C4" s="9"/>
      <c r="D4" s="9"/>
      <c r="E4" s="9"/>
      <c r="F4" s="9" t="s">
        <v>2</v>
      </c>
      <c r="G4" s="9"/>
      <c r="H4" s="9" t="s">
        <v>3</v>
      </c>
      <c r="I4" s="9"/>
      <c r="J4" s="9"/>
      <c r="K4" s="9"/>
      <c r="L4" s="10" t="s">
        <v>2</v>
      </c>
      <c r="M4" s="11"/>
    </row>
    <row r="5" spans="1:13" s="16" customFormat="1" ht="15" customHeight="1" x14ac:dyDescent="0.3">
      <c r="A5" s="8"/>
      <c r="B5" s="12">
        <v>2024</v>
      </c>
      <c r="C5" s="13">
        <v>2025</v>
      </c>
      <c r="D5" s="13"/>
      <c r="E5" s="13"/>
      <c r="F5" s="13"/>
      <c r="G5" s="13"/>
      <c r="H5" s="12">
        <v>2024</v>
      </c>
      <c r="I5" s="13">
        <v>2025</v>
      </c>
      <c r="J5" s="13"/>
      <c r="K5" s="13"/>
      <c r="L5" s="14"/>
      <c r="M5" s="15"/>
    </row>
    <row r="6" spans="1:13" s="16" customFormat="1" ht="15" customHeight="1" x14ac:dyDescent="0.3">
      <c r="A6" s="8"/>
      <c r="B6" s="17" t="s">
        <v>4</v>
      </c>
      <c r="C6" s="17" t="s">
        <v>5</v>
      </c>
      <c r="D6" s="17" t="s">
        <v>6</v>
      </c>
      <c r="E6" s="17" t="s">
        <v>4</v>
      </c>
      <c r="F6" s="18" t="s">
        <v>7</v>
      </c>
      <c r="G6" s="18" t="s">
        <v>8</v>
      </c>
      <c r="H6" s="18" t="s">
        <v>4</v>
      </c>
      <c r="I6" s="18" t="s">
        <v>5</v>
      </c>
      <c r="J6" s="17" t="s">
        <v>6</v>
      </c>
      <c r="K6" s="17" t="s">
        <v>4</v>
      </c>
      <c r="L6" s="19" t="s">
        <v>7</v>
      </c>
      <c r="M6" s="20" t="s">
        <v>8</v>
      </c>
    </row>
    <row r="7" spans="1:13" s="27" customFormat="1" ht="12.9" customHeight="1" x14ac:dyDescent="0.2">
      <c r="A7" s="21" t="s">
        <v>9</v>
      </c>
      <c r="B7" s="22">
        <v>4844.09</v>
      </c>
      <c r="C7" s="23">
        <v>1819.454</v>
      </c>
      <c r="D7" s="24">
        <v>2763.6480000000001</v>
      </c>
      <c r="E7" s="22">
        <v>737.05700000000002</v>
      </c>
      <c r="F7" s="25">
        <f>(E7/D7-1)*100</f>
        <v>-73.330286635635218</v>
      </c>
      <c r="G7" s="24">
        <f>(E7/B7-1)*100</f>
        <v>-84.784407391274726</v>
      </c>
      <c r="H7" s="26">
        <v>311.90100000000001</v>
      </c>
      <c r="I7" s="24">
        <v>354.96499999999997</v>
      </c>
      <c r="J7" s="24">
        <v>314.06</v>
      </c>
      <c r="K7" s="24">
        <v>346.93200000000002</v>
      </c>
      <c r="L7" s="25">
        <f>(K7/J7-1)*100</f>
        <v>10.466789785391327</v>
      </c>
      <c r="M7" s="24">
        <f>(K7/H7-1)*100</f>
        <v>11.231448440370496</v>
      </c>
    </row>
    <row r="8" spans="1:13" ht="12.9" customHeight="1" x14ac:dyDescent="0.25">
      <c r="A8" s="28" t="s">
        <v>10</v>
      </c>
      <c r="B8" s="29" t="s">
        <v>11</v>
      </c>
      <c r="C8" s="30" t="s">
        <v>11</v>
      </c>
      <c r="D8" s="31" t="s">
        <v>11</v>
      </c>
      <c r="E8" s="32" t="s">
        <v>11</v>
      </c>
      <c r="F8" s="30" t="s">
        <v>12</v>
      </c>
      <c r="G8" s="32" t="s">
        <v>12</v>
      </c>
      <c r="H8" s="29" t="s">
        <v>11</v>
      </c>
      <c r="I8" s="30" t="s">
        <v>11</v>
      </c>
      <c r="J8" s="31" t="s">
        <v>11</v>
      </c>
      <c r="K8" s="32" t="s">
        <v>11</v>
      </c>
      <c r="L8" s="30" t="s">
        <v>12</v>
      </c>
      <c r="M8" s="31" t="s">
        <v>12</v>
      </c>
    </row>
    <row r="9" spans="1:13" ht="12.9" customHeight="1" x14ac:dyDescent="0.25">
      <c r="A9" s="33" t="s">
        <v>13</v>
      </c>
      <c r="B9" s="34">
        <v>3829.4</v>
      </c>
      <c r="C9" s="35" t="s">
        <v>11</v>
      </c>
      <c r="D9" s="36">
        <v>202.453</v>
      </c>
      <c r="E9" s="37" t="s">
        <v>11</v>
      </c>
      <c r="F9" s="35" t="s">
        <v>12</v>
      </c>
      <c r="G9" s="37" t="s">
        <v>12</v>
      </c>
      <c r="H9" s="34">
        <v>315.65600000000001</v>
      </c>
      <c r="I9" s="35" t="s">
        <v>11</v>
      </c>
      <c r="J9" s="36">
        <v>313.35700000000003</v>
      </c>
      <c r="K9" s="37" t="s">
        <v>11</v>
      </c>
      <c r="L9" s="35" t="s">
        <v>12</v>
      </c>
      <c r="M9" s="36" t="s">
        <v>12</v>
      </c>
    </row>
    <row r="10" spans="1:13" ht="12.9" customHeight="1" x14ac:dyDescent="0.25">
      <c r="A10" s="33" t="s">
        <v>14</v>
      </c>
      <c r="B10" s="34" t="s">
        <v>11</v>
      </c>
      <c r="C10" s="35" t="s">
        <v>12</v>
      </c>
      <c r="D10" s="36" t="s">
        <v>11</v>
      </c>
      <c r="E10" s="37" t="s">
        <v>11</v>
      </c>
      <c r="F10" s="35" t="s">
        <v>12</v>
      </c>
      <c r="G10" s="37" t="s">
        <v>12</v>
      </c>
      <c r="H10" s="34" t="s">
        <v>11</v>
      </c>
      <c r="I10" s="35" t="s">
        <v>12</v>
      </c>
      <c r="J10" s="36" t="s">
        <v>11</v>
      </c>
      <c r="K10" s="37" t="s">
        <v>11</v>
      </c>
      <c r="L10" s="35" t="s">
        <v>12</v>
      </c>
      <c r="M10" s="36" t="s">
        <v>12</v>
      </c>
    </row>
    <row r="11" spans="1:13" ht="12.9" customHeight="1" x14ac:dyDescent="0.25">
      <c r="A11" s="33" t="s">
        <v>15</v>
      </c>
      <c r="B11" s="34" t="s">
        <v>12</v>
      </c>
      <c r="C11" s="35">
        <v>1120.4190000000001</v>
      </c>
      <c r="D11" s="36">
        <v>1999.9649999999999</v>
      </c>
      <c r="E11" s="37">
        <v>185.53</v>
      </c>
      <c r="F11" s="35">
        <f>(E11/D11-1)*100</f>
        <v>-90.723337658409022</v>
      </c>
      <c r="G11" s="37" t="s">
        <v>12</v>
      </c>
      <c r="H11" s="34" t="s">
        <v>12</v>
      </c>
      <c r="I11" s="35">
        <v>366.96899999999999</v>
      </c>
      <c r="J11" s="36">
        <v>320.78300000000002</v>
      </c>
      <c r="K11" s="37">
        <v>349.81200000000001</v>
      </c>
      <c r="L11" s="35">
        <f>(K11/J11-1)*100</f>
        <v>9.0494197011687039</v>
      </c>
      <c r="M11" s="36" t="s">
        <v>12</v>
      </c>
    </row>
    <row r="12" spans="1:13" ht="12.9" customHeight="1" x14ac:dyDescent="0.25">
      <c r="A12" s="38" t="s">
        <v>16</v>
      </c>
      <c r="B12" s="39" t="s">
        <v>11</v>
      </c>
      <c r="C12" s="40" t="s">
        <v>11</v>
      </c>
      <c r="D12" s="41">
        <v>91.15</v>
      </c>
      <c r="E12" s="42" t="s">
        <v>11</v>
      </c>
      <c r="F12" s="40" t="s">
        <v>12</v>
      </c>
      <c r="G12" s="42" t="s">
        <v>12</v>
      </c>
      <c r="H12" s="39" t="s">
        <v>11</v>
      </c>
      <c r="I12" s="40" t="s">
        <v>11</v>
      </c>
      <c r="J12" s="41">
        <v>479.66300000000001</v>
      </c>
      <c r="K12" s="42" t="s">
        <v>11</v>
      </c>
      <c r="L12" s="40" t="s">
        <v>12</v>
      </c>
      <c r="M12" s="41" t="s">
        <v>12</v>
      </c>
    </row>
    <row r="13" spans="1:13" s="27" customFormat="1" ht="12.9" customHeight="1" x14ac:dyDescent="0.2">
      <c r="A13" s="43" t="s">
        <v>17</v>
      </c>
      <c r="B13" s="44" t="s">
        <v>11</v>
      </c>
      <c r="C13" s="45">
        <v>207.06</v>
      </c>
      <c r="D13" s="46">
        <v>328.1</v>
      </c>
      <c r="E13" s="44">
        <v>331.5</v>
      </c>
      <c r="F13" s="25">
        <f>(E13/D13-1)*100</f>
        <v>1.0362694300518172</v>
      </c>
      <c r="G13" s="24" t="s">
        <v>12</v>
      </c>
      <c r="H13" s="47" t="s">
        <v>11</v>
      </c>
      <c r="I13" s="46">
        <v>317.81299999999999</v>
      </c>
      <c r="J13" s="46">
        <v>309.96199999999999</v>
      </c>
      <c r="K13" s="46">
        <v>308.78699999999998</v>
      </c>
      <c r="L13" s="25">
        <f>(K13/J13-1)*100</f>
        <v>-0.37907872577929158</v>
      </c>
      <c r="M13" s="24" t="s">
        <v>12</v>
      </c>
    </row>
    <row r="14" spans="1:13" ht="12.9" customHeight="1" x14ac:dyDescent="0.25">
      <c r="A14" s="48" t="s">
        <v>10</v>
      </c>
      <c r="B14" s="49" t="s">
        <v>11</v>
      </c>
      <c r="C14" s="50" t="s">
        <v>12</v>
      </c>
      <c r="D14" s="51" t="s">
        <v>12</v>
      </c>
      <c r="E14" s="49" t="s">
        <v>11</v>
      </c>
      <c r="F14" s="52" t="s">
        <v>12</v>
      </c>
      <c r="G14" s="31" t="s">
        <v>12</v>
      </c>
      <c r="H14" s="53" t="s">
        <v>11</v>
      </c>
      <c r="I14" s="51" t="s">
        <v>12</v>
      </c>
      <c r="J14" s="51" t="s">
        <v>12</v>
      </c>
      <c r="K14" s="51" t="s">
        <v>11</v>
      </c>
      <c r="L14" s="52" t="s">
        <v>12</v>
      </c>
      <c r="M14" s="31" t="s">
        <v>12</v>
      </c>
    </row>
    <row r="15" spans="1:13" ht="12.9" customHeight="1" x14ac:dyDescent="0.25">
      <c r="A15" s="54" t="s">
        <v>13</v>
      </c>
      <c r="B15" s="55" t="s">
        <v>11</v>
      </c>
      <c r="C15" s="56">
        <v>207.06</v>
      </c>
      <c r="D15" s="57">
        <v>328.1</v>
      </c>
      <c r="E15" s="55">
        <v>327.5</v>
      </c>
      <c r="F15" s="58">
        <f>(E15/D15-1)*100</f>
        <v>-0.18287107589149976</v>
      </c>
      <c r="G15" s="41" t="s">
        <v>12</v>
      </c>
      <c r="H15" s="59" t="s">
        <v>11</v>
      </c>
      <c r="I15" s="57">
        <v>317.81299999999999</v>
      </c>
      <c r="J15" s="57">
        <v>309.96199999999999</v>
      </c>
      <c r="K15" s="57">
        <v>309.62700000000001</v>
      </c>
      <c r="L15" s="58">
        <f>(K15/J15-1)*100</f>
        <v>-0.10807776437110617</v>
      </c>
      <c r="M15" s="41" t="s">
        <v>12</v>
      </c>
    </row>
    <row r="16" spans="1:13" ht="12.9" customHeight="1" x14ac:dyDescent="0.25">
      <c r="A16" s="60" t="s">
        <v>18</v>
      </c>
      <c r="B16" s="61" t="s">
        <v>11</v>
      </c>
      <c r="C16" s="62" t="s">
        <v>11</v>
      </c>
      <c r="D16" s="36" t="s">
        <v>12</v>
      </c>
      <c r="E16" s="61" t="s">
        <v>12</v>
      </c>
      <c r="F16" s="63" t="s">
        <v>12</v>
      </c>
      <c r="G16" s="36" t="s">
        <v>12</v>
      </c>
      <c r="H16" s="34" t="s">
        <v>11</v>
      </c>
      <c r="I16" s="36" t="s">
        <v>11</v>
      </c>
      <c r="J16" s="36" t="s">
        <v>12</v>
      </c>
      <c r="K16" s="36" t="s">
        <v>12</v>
      </c>
      <c r="L16" s="63" t="s">
        <v>12</v>
      </c>
      <c r="M16" s="36" t="s">
        <v>12</v>
      </c>
    </row>
    <row r="17" spans="1:13" ht="12.9" customHeight="1" x14ac:dyDescent="0.25">
      <c r="A17" s="60" t="s">
        <v>19</v>
      </c>
      <c r="B17" s="61">
        <v>946.327</v>
      </c>
      <c r="C17" s="62">
        <v>3608.665</v>
      </c>
      <c r="D17" s="36">
        <v>2252.491</v>
      </c>
      <c r="E17" s="61">
        <v>827.15499999999997</v>
      </c>
      <c r="F17" s="63">
        <f>(E17/D17-1)*100</f>
        <v>-63.278210656557562</v>
      </c>
      <c r="G17" s="36">
        <f>(E17/B17-1)*100</f>
        <v>-12.593109992634687</v>
      </c>
      <c r="H17" s="34">
        <v>342.75200000000001</v>
      </c>
      <c r="I17" s="36">
        <v>341.92</v>
      </c>
      <c r="J17" s="36">
        <v>351.04300000000001</v>
      </c>
      <c r="K17" s="36">
        <v>333.73399999999998</v>
      </c>
      <c r="L17" s="63">
        <f>(K17/J17-1)*100</f>
        <v>-4.9307349811846475</v>
      </c>
      <c r="M17" s="36">
        <f>(K17/H17-1)*100</f>
        <v>-2.6310568574362869</v>
      </c>
    </row>
    <row r="18" spans="1:13" ht="12.9" customHeight="1" x14ac:dyDescent="0.25">
      <c r="A18" s="60" t="s">
        <v>20</v>
      </c>
      <c r="B18" s="61">
        <v>522.91</v>
      </c>
      <c r="C18" s="62">
        <v>464.089</v>
      </c>
      <c r="D18" s="36">
        <v>439.44299999999998</v>
      </c>
      <c r="E18" s="61">
        <v>444.209</v>
      </c>
      <c r="F18" s="63">
        <f>(E18/D18-1)*100</f>
        <v>1.0845547659195987</v>
      </c>
      <c r="G18" s="36">
        <f>(E18/B18-1)*100</f>
        <v>-15.050582318180938</v>
      </c>
      <c r="H18" s="34">
        <v>590.35199999999998</v>
      </c>
      <c r="I18" s="36">
        <v>599.60699999999997</v>
      </c>
      <c r="J18" s="36">
        <v>560.07600000000002</v>
      </c>
      <c r="K18" s="36">
        <v>565.82399999999996</v>
      </c>
      <c r="L18" s="63">
        <f>(K18/J18-1)*100</f>
        <v>1.0262892893107223</v>
      </c>
      <c r="M18" s="36">
        <f>(K18/H18-1)*100</f>
        <v>-4.1548093340922021</v>
      </c>
    </row>
    <row r="19" spans="1:13" ht="12.9" customHeight="1" x14ac:dyDescent="0.25">
      <c r="A19" s="60" t="s">
        <v>21</v>
      </c>
      <c r="B19" s="61" t="s">
        <v>11</v>
      </c>
      <c r="C19" s="62" t="s">
        <v>12</v>
      </c>
      <c r="D19" s="36">
        <v>50.3</v>
      </c>
      <c r="E19" s="61" t="s">
        <v>12</v>
      </c>
      <c r="F19" s="63" t="s">
        <v>12</v>
      </c>
      <c r="G19" s="36" t="s">
        <v>12</v>
      </c>
      <c r="H19" s="34" t="s">
        <v>11</v>
      </c>
      <c r="I19" s="36" t="s">
        <v>12</v>
      </c>
      <c r="J19" s="36">
        <v>334.93</v>
      </c>
      <c r="K19" s="36" t="s">
        <v>12</v>
      </c>
      <c r="L19" s="63" t="s">
        <v>12</v>
      </c>
      <c r="M19" s="36" t="s">
        <v>12</v>
      </c>
    </row>
    <row r="20" spans="1:13" ht="12.9" customHeight="1" x14ac:dyDescent="0.25">
      <c r="A20" s="64" t="s">
        <v>22</v>
      </c>
      <c r="B20" s="65">
        <v>289.8</v>
      </c>
      <c r="C20" s="66">
        <v>360.73</v>
      </c>
      <c r="D20" s="31">
        <v>336.05</v>
      </c>
      <c r="E20" s="65">
        <v>372.08</v>
      </c>
      <c r="F20" s="52">
        <f>(E20/D20-1)*100</f>
        <v>10.721618806725175</v>
      </c>
      <c r="G20" s="32">
        <f>(E20/B20-1)*100</f>
        <v>28.391994478950998</v>
      </c>
      <c r="H20" s="29">
        <v>432.02600000000001</v>
      </c>
      <c r="I20" s="31">
        <v>468.30099999999999</v>
      </c>
      <c r="J20" s="31">
        <v>444.21199999999999</v>
      </c>
      <c r="K20" s="31">
        <v>456.41500000000002</v>
      </c>
      <c r="L20" s="52">
        <f>(K20/J20-1)*100</f>
        <v>2.7471117394397337</v>
      </c>
      <c r="M20" s="31">
        <f>(K20/H20-1)*100</f>
        <v>5.6452620907075035</v>
      </c>
    </row>
    <row r="21" spans="1:13" ht="12.9" customHeight="1" x14ac:dyDescent="0.25">
      <c r="A21" s="67" t="s">
        <v>23</v>
      </c>
      <c r="B21" s="68">
        <v>710.79</v>
      </c>
      <c r="C21" s="69">
        <v>283.13</v>
      </c>
      <c r="D21" s="41">
        <v>785.75</v>
      </c>
      <c r="E21" s="68" t="s">
        <v>11</v>
      </c>
      <c r="F21" s="58" t="s">
        <v>12</v>
      </c>
      <c r="G21" s="41" t="s">
        <v>12</v>
      </c>
      <c r="H21" s="39">
        <v>515.60900000000004</v>
      </c>
      <c r="I21" s="41">
        <v>505.05500000000001</v>
      </c>
      <c r="J21" s="41">
        <v>532.86900000000003</v>
      </c>
      <c r="K21" s="41" t="s">
        <v>11</v>
      </c>
      <c r="L21" s="58" t="s">
        <v>12</v>
      </c>
      <c r="M21" s="41" t="s">
        <v>12</v>
      </c>
    </row>
    <row r="22" spans="1:13" ht="12.9" customHeight="1" thickBot="1" x14ac:dyDescent="0.3">
      <c r="A22" s="70" t="s">
        <v>24</v>
      </c>
      <c r="B22" s="71" t="s">
        <v>11</v>
      </c>
      <c r="C22" s="72" t="s">
        <v>11</v>
      </c>
      <c r="D22" s="73" t="s">
        <v>12</v>
      </c>
      <c r="E22" s="71" t="s">
        <v>11</v>
      </c>
      <c r="F22" s="74" t="s">
        <v>12</v>
      </c>
      <c r="G22" s="75" t="s">
        <v>12</v>
      </c>
      <c r="H22" s="76" t="s">
        <v>11</v>
      </c>
      <c r="I22" s="75" t="s">
        <v>11</v>
      </c>
      <c r="J22" s="75" t="s">
        <v>12</v>
      </c>
      <c r="K22" s="75" t="s">
        <v>11</v>
      </c>
      <c r="L22" s="74" t="s">
        <v>12</v>
      </c>
      <c r="M22" s="73" t="s">
        <v>12</v>
      </c>
    </row>
    <row r="23" spans="1:13" ht="12.9" customHeight="1" thickTop="1" x14ac:dyDescent="0.25"/>
    <row r="24" spans="1:13" s="80" customFormat="1" ht="12.9" customHeight="1" x14ac:dyDescent="0.25">
      <c r="A24" s="77" t="s">
        <v>25</v>
      </c>
      <c r="B24" s="77"/>
      <c r="C24" s="78"/>
      <c r="D24" s="78"/>
      <c r="E24" s="78"/>
      <c r="F24" s="78"/>
      <c r="G24" s="78"/>
      <c r="H24" s="78"/>
      <c r="I24" s="78"/>
      <c r="J24" s="79"/>
      <c r="K24" s="79"/>
      <c r="L24" s="79"/>
      <c r="M24" s="79"/>
    </row>
    <row r="25" spans="1:13" s="80" customFormat="1" ht="12.9" customHeight="1" x14ac:dyDescent="0.25">
      <c r="A25" s="80" t="s">
        <v>26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0" customFormat="1" ht="12.9" customHeight="1" x14ac:dyDescent="0.25">
      <c r="A26" s="77" t="s">
        <v>27</v>
      </c>
      <c r="B26" s="77"/>
      <c r="C26" s="78"/>
      <c r="D26" s="78"/>
      <c r="E26" s="78"/>
      <c r="F26" s="78"/>
      <c r="G26" s="78"/>
      <c r="H26" s="78"/>
      <c r="I26" s="78"/>
      <c r="J26" s="79"/>
      <c r="K26" s="79"/>
      <c r="L26" s="79"/>
      <c r="M26" s="79"/>
    </row>
    <row r="27" spans="1:13" s="80" customFormat="1" ht="12.9" customHeight="1" x14ac:dyDescent="0.2">
      <c r="C27" s="81"/>
      <c r="D27" s="81"/>
      <c r="E27" s="81"/>
      <c r="F27" s="81"/>
      <c r="G27" s="81"/>
      <c r="H27" s="81"/>
      <c r="I27" s="82"/>
      <c r="J27" s="82"/>
      <c r="K27" s="82"/>
      <c r="L27" s="82"/>
      <c r="M27" s="83" t="s">
        <v>28</v>
      </c>
    </row>
    <row r="28" spans="1:13" s="80" customFormat="1" ht="12" customHeight="1" x14ac:dyDescent="0.2"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3" t="s">
        <v>29</v>
      </c>
    </row>
  </sheetData>
  <mergeCells count="10">
    <mergeCell ref="A24:I24"/>
    <mergeCell ref="A26:I26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2025-05-28T07:29:53Z</dcterms:created>
  <dcterms:modified xsi:type="dcterms:W3CDTF">2025-05-28T07:30:30Z</dcterms:modified>
</cp:coreProperties>
</file>