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259A3848-3220-4A34-B8A8-27435DFC2FCF}" xr6:coauthVersionLast="47" xr6:coauthVersionMax="47" xr10:uidLastSave="{00000000-0000-0000-0000-000000000000}"/>
  <bookViews>
    <workbookView xWindow="-120" yWindow="-120" windowWidth="29040" windowHeight="17640" xr2:uid="{98C13D19-9D21-4C2F-A0C8-E9272935768B}"/>
  </bookViews>
  <sheets>
    <sheet name="19_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N24" i="1"/>
  <c r="M24" i="1"/>
  <c r="L24" i="1"/>
  <c r="K24" i="1"/>
  <c r="N23" i="1"/>
  <c r="M23" i="1"/>
  <c r="L23" i="1"/>
  <c r="K23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<sst xmlns="http://schemas.openxmlformats.org/spreadsheetml/2006/main" count="136" uniqueCount="38">
  <si>
    <t xml:space="preserve">Grūdų  ir aliejinių augalų sėklų  supirkimo kainų (iš augintojų ir kitų vidaus rinkos ūkio subjektų) suvestinė ataskaita 
(2025 m. 19 – 21 sav.) pagal GS-1,  EUR/t 
 </t>
  </si>
  <si>
    <t xml:space="preserve">                      Data
Grūdai</t>
  </si>
  <si>
    <t>Pokytis, %</t>
  </si>
  <si>
    <t>21 sav.  (05 20– 26)</t>
  </si>
  <si>
    <t>19  sav.  (05 05 – 11)</t>
  </si>
  <si>
    <t>20  sav.  (05 12 – 18)</t>
  </si>
  <si>
    <t>21  sav.  (05 19 – 25)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</si>
  <si>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</si>
  <si>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</si>
  <si>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</si>
  <si>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</si>
  <si>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</si>
  <si>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</si>
  <si>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</si>
  <si>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</si>
  <si>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</si>
  <si>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</si>
  <si>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</si>
  <si>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</si>
  <si>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</si>
  <si>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</si>
  <si>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</si>
  <si>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</si>
  <si>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</si>
  <si>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</si>
  <si>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</si>
  <si>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</si>
  <si>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</si>
  <si>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</si>
  <si>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</si>
  <si>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</si>
  <si>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</si>
  <si>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</si>
  <si>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21 savaitę su 20 savaite</t>
  </si>
  <si>
    <t>****  lyginant 2025 m. 21 savaitę su 2024 m. 21 savaite</t>
  </si>
  <si>
    <t>Pastaba: grūdų bei aliejinių augalų sėklų  19  ir 20 savaičių supirkimo kainos patikslintos 2025-05-29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</si>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</sst>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682E3E3-4465-4232-B632-464375EEB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614DAAF9-EC0D-4D00-95B7-ACC00B300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34463443-5BE9-46D6-B07A-6454918E9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39FF1D09-D6E4-4266-89E2-A438205A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2408AAF2-F939-4487-8DD9-C06F166C5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8C1B509-8011-4E8D-AF17-6D468FC35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85B9B6FA-9C35-44BD-8E3E-17946965B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070A757-8C92-4785-83A4-089FDFB65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AFC63EC-B86C-42CC-B80D-082C93239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DE95D7A-923B-4402-96B1-47C507E37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DE626EF-D019-4957-9444-62C32768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3589334-1674-4CD3-ADB6-8BB2FC08A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266750E5-F4BD-493D-BD77-D1E5635C9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B9863C2A-ED09-4B7C-9B1A-AACA2F2CC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00105D4-AD92-4DE7-B30D-40BFFDB9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CCAD368-8383-4AE6-BE4F-EA422C5C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56C5E303-5490-4C98-8C13-78488836F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8D1CB11B-B0AD-44F3-B704-62B62FB64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B921DDDF-E404-4A17-8178-F3985F338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C1F466E7-75F7-4DD8-9E86-C9F6F9315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99920AC7-8134-464E-A567-966C7D20F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587E9143-7E55-4E98-94E6-C1445F18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3E2D84B6-24DD-4F31-A4EA-3C63A6D5C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1CD7C012-1C20-4D91-BE69-69A11B8DA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F39F8197-66C5-4ADC-93CA-00E986F7C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C2D43E15-84D7-4432-8C9D-86002281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D0DFECF8-C3C7-4F65-A662-4E550B6FD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F80AD231-59BC-488D-A529-9C5B74DC6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ECCCD49C-08AB-48EF-9C0C-3B0DCF13F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857C6BA2-3EB6-4E18-8087-6CE42CF9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5D9F623A-1624-4672-B0B1-BD91B725B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5AFE0FCB-B493-446C-8560-E2B3BD4F5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6801ED24-8A5B-4CC0-B798-7F37408A1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D79DFF60-287F-4AFC-AA59-7A1AE1705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5A1E3722-D4A7-4400-9A95-318DCB60B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E52BA3BD-841C-418E-B1FA-C54C888EC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0C1CB3AE-75D9-4B81-B098-FD5B8E9C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0AA1F2CE-A018-43D8-8828-2BF820AC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32763070-9FAE-418A-A151-6961A38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124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E7A2023-2589-4567-A4A0-7E6256EDA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7BF037C-8E63-4502-8C80-8754C39E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BC4D24C3-22E2-4D4C-91DF-D11B5A80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40369557-7AD2-4B2C-A741-E32411F2D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9E740617-E942-4F59-B010-64782B780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42EDE7D1-305C-40EA-AAA0-9BB5F1BC2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C0EEB06-2825-4F68-85FE-BDE6FD71A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2115A978-9A89-4601-98C6-01D96BC34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5221FE1-90EA-4B05-AB3F-EDE37ABDF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A6ABB1F3-EFF6-4D7A-AC5A-3807A73D0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56E28E45-0A8C-4D5C-9531-7EDEB2070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07280505-0438-461C-919B-D6A0EBAEA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1F781D8-DB46-483F-BC83-17E87124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E20B7ED-B342-4461-B0BC-0C5822554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0EF6FCB0-D33C-41B4-80AE-BBD7E2AF9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D9BFC8A7-D9E1-4EB3-B1B7-509FEC366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9795F08-41FC-427C-9D7B-568078D6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C9525B1B-8236-400F-903F-6A9431D13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74BD2F0E-4F8D-448D-B9FF-64B2C1A2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71DF0436-E2C9-4059-A193-0AFE35566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0717D65F-4250-472B-A4E8-4CADACC2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37D3B7A4-4B62-41FB-973B-D3316D4E3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4E54E11-EB49-4CB9-B24E-9433EA7F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1D02752C-E931-4ADD-95E2-B4BB872A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A50104C-A21B-4AE0-8407-382BC7495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98FB8CA6-6B3D-46A8-8FA0-BB7C424A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5801913C-5566-410B-B743-9F9583E03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9FA2591F-8526-422E-9574-7592CC2CD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A9A000C7-30FF-453B-9F81-E07AFFD1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B9FEA7D7-EE15-4806-A314-31166C2FF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12DA300A-CF58-4893-99F5-28C1EE371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22E9D6B-F249-4A89-B301-1826B58D6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E06AB05E-2B60-4BFE-9B49-D91C470F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64733AAA-2EBA-4EB0-B22B-06EC2C7E9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4A94C44E-3572-42A9-B4CB-89B5C0884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5FB616BF-7CC6-4E48-95D7-C5F2D0890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21E5C033-FA25-4065-9AD3-D04C77B23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3F9F2174-E3B2-4CD9-BD41-8B15AFE8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BFE07AEA-C83D-4A66-9E21-CB775C55C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ACB2BE26-BFA7-4532-8C27-88B456DF5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F6DC582F-3BE2-4D48-8B9C-19EAFA8CB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D6D0C8F8-3195-4D1A-A1EF-48EE04D74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0426DA02-7574-4F69-9B31-FCF57097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92CFB0A9-262C-4DCC-8528-D3C20E2FF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8011806E-243E-4A18-8383-AAB08D6C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86EE1F6D-2742-4E15-A52D-50317D0CE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77D66280-1DB9-4722-A76F-784987369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C58D24F3-629D-43D8-8B99-C9F1BA3B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7DA49968-D4D1-4973-836C-E9F74475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F3DCC8B2-17BA-4D2D-9585-C0A683BC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16D0CD23-D960-4F22-A0FF-9C175CBF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BA4351F-6690-4596-8033-2E6B3FDC7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9C375CB-B647-48DF-9111-0B2D7B399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D7DACDDB-0D47-4A99-BB4F-80E898ADC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2BD2005C-A4C2-4D2A-BFF6-5B5B9A386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47446B54-7D41-4EBC-BB23-A74F7DFE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177E3322-32D3-4F2E-BFB1-CCFE0966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9CE15D85-CE55-4E1B-A01E-FCF52B90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1341E400-92CA-4A15-ACB2-C127001E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C81984B6-3F62-4A45-ABF1-1DBFBC53B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8FF036F3-CF20-4A7B-8997-ABAF16319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985D5FF-EBB5-43F1-81E7-AC8B3DBC6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6BF6908A-B80D-4F0B-B7C1-E481D32E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74FA580C-F3E1-4C28-9229-3BF2C9251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D68F2490-7C6B-4378-B4B9-3D0A82CE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9131BDA7-4C5D-4D80-9DDA-1A9C733A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E7E1C68F-1062-403E-B7C4-A0C4687C3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E77DA22B-64B9-41D7-A0F4-BBA988B50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5C4FFB4-6F68-445F-9FCF-F6659D275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A4D019BA-C70F-45EE-A404-19AF10DA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A811460-AED2-4DB8-BC5A-57464428B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261D5A7C-1E92-40DD-A6B6-70B95DD08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85D9FF57-A5D4-46C5-83D0-43B6ED5D4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0A73BFC0-F4C5-43C7-A7A7-F1A14A892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DC0347CB-0218-4A66-A748-6DE36A3EF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167CE20F-67A0-40CB-B0D6-7083F2E6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E9140794-116A-4DCF-8A44-B523A43A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DC9EF79D-54D4-480F-BCFC-B5B552389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C89CAB7C-C56C-4014-AE85-2E166F421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B14E3318-3A0B-4357-B8A6-B3F8F0612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FFD51073-89DC-45DE-AB6F-CC7AB8146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19102F20-E4A0-4415-A7A0-A882D38AE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BE444473-5543-46D2-8EF4-846550691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E096AF8F-79EF-4E09-A392-6E253541A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F25D37EC-E624-43FF-9632-F34BF9F1D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8DA85D1B-7E57-41B8-887E-170EBB33D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8955FD56-ADDC-4539-B2FE-4DFA3931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96C09D3F-84F1-4217-8A2A-2CDE1C77B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07611D66-DDC9-49B5-8352-180110219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E92FAAB7-F486-4613-AC03-1E1181EC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25E4B692-A713-4CFA-B70E-23F79E681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A80F07F7-AF87-456F-BE51-8EE4CCAF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71959250-3B54-4BB6-888E-49B27DD3E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28FCD1D3-0988-4938-BBE1-F2CCE5C6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6F4DA0F-C949-4F4D-B905-A5D7B9BFE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89AB10B6-C71C-4C02-880E-517D5F64D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BC9DB75-52C9-4499-B18F-89574008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A36A3E67-7E45-4DAC-9930-D9CF67F0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587971FA-1CEE-485A-AD13-19BAE2BF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9DE70C7D-7321-447C-9A2B-7A789FED3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9A11917F-AE2E-416D-B024-541D13136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58D62AF9-0CFB-4F0A-96FD-BD8ABD503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429A8A4-7E95-4C02-9A66-7623B4924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544D2C81-4EDA-4AAD-A79B-52B3F60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21356857-F8FD-4E19-96D9-73F4FED9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E49BB03A-0986-40E6-B7CF-C65FE546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5E6B4EF8-83D5-4D7D-94E6-1F54651AC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AF42E8DA-4CD6-4C35-A072-B4C89305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1BEFFFCF-7649-4D40-94EC-A7FEB942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37E420C0-CD3F-45BD-BDF2-BD26DA9E8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E74D0D3-441B-483B-AEE1-F69F21F3E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93181AA8-6807-45C5-8F03-4E3FC11E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FF84EA50-B912-46A6-99E5-BAC884D4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2BE542F0-76C8-4641-B719-814E1F7D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4B262B13-1533-47D1-8190-EAB2A4C30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6D0C112E-F7BE-4D81-89B2-F1AF95888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5123BC2F-3D89-4FF1-8207-011964DDE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B10E412C-1C4E-488B-B610-3F79761FB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337DAB79-4758-4195-AA43-EBA026F4E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F1CE9FA2-869D-4778-A399-1550AD5A3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221446BE-DCD7-4E1D-A376-3D1694BD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8A401B41-A98A-41D5-947D-F0E75D079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741FCCB8-60AE-4869-A187-90FC3FCF6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92155DC-E1B6-47C1-AAF9-E0A7F8A5D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B138935B-C07F-410A-B36A-1C0DD07CD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430DB241-270C-42BF-B3AB-1F6696989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C7639266-7F75-40F0-ABAC-147AA47F5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71857D77-5185-4835-A237-5FAF88795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F1FDEA0-7010-4440-9ADC-62BFF804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21E57905-0504-4848-85E6-F18CBDAB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B49178F1-EA31-4E11-9CDB-F511B397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826E060F-78A4-4AB4-AE11-F59578649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F8977DB-85EB-4BBA-B1AC-315EAE689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D6708B9-4538-4AA8-8CAE-A7B7D1314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BCD6D916-CF26-4CD5-BCB1-DF2C9AF6B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735288B6-0568-4580-A424-D29BA44C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AC5BD5C9-9DB9-4CCF-A040-13742BD20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90C37C5B-0574-4622-A9A8-55CCD483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D48084D3-21E4-4A81-9F2A-053BC683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989C17E-EE65-42C1-8756-F74071C6C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2E28C66F-5E5D-4E17-930A-3AB903D8E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460C80EF-7EFA-4AF6-8ED2-BB531862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0836C51-5480-4192-8320-04200D4B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4A5E00D7-DAE7-44FE-825D-922DF94A3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3A7E40A5-1DA7-4B65-9708-D43341A8F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95904C89-DA53-47B4-9686-094E2F1D7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83DBA107-189D-47D9-9A52-65630F3C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7A09AC02-8762-4A3B-A728-309623660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7C07EB4-A0C6-47B2-90EE-A372DF17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FB071301-3A57-478C-864A-CE30D7DAA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B4C41F7C-13FB-47BD-AD56-FDF153D9D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9D61A4E6-AE57-409D-A22F-9D00B1587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CB9C5745-8045-4A56-9EDC-89616802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4B724044-AD3E-4F46-81B6-597619192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9A061107-0EE4-461B-8FB9-A07E8E8B9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631CE861-5055-47B3-A13F-8A31BD1B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F02CC8E9-B7E7-4CC3-ABFE-6118B8933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657397BF-F292-46FB-ABA7-5581FC838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19C16D83-22AF-41F7-8A06-E9B217BC2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A108F367-ED97-4EEB-8209-53B63D048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36D18EBF-AECB-4A1B-8D9D-981154A5C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BE7B2B1F-C50B-4B1C-B66A-78E0D08A6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5EB27967-FB59-4410-8831-C607CB6E6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EC526E71-0108-4289-A1CA-A3DD78C94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1806DD51-1598-43E3-B304-11D1F992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8FF24EB4-B551-4124-AA82-78F6DE456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66EE5657-A844-4C1E-923D-89B049B6C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3A5C9A7F-D517-4EE3-A2D3-5BB2AC24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C2035100-170C-446B-961F-CB1A8CF57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2DFFE4E9-E802-42C3-A0AC-B64878331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57C24A6B-2617-4910-8A1F-028351E7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AF704AE9-68CF-4A8B-A0D8-01E1091DF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7B9CA875-BD9A-4328-9871-8AD3F4D71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FE8BB686-0788-457B-B77E-BFDEFF86F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219927AD-1E42-44ED-9577-C2695598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B3B7C00-E5DE-4F5D-B552-0CA4FAF7A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625C4C80-C942-440A-B7B8-7DAA2212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2A0DCC43-8CB8-48E8-A906-981BB1A7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C0936DBE-C2CB-4B2D-B18E-56F449E85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C4F3C655-41A2-48FA-BD50-588455950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FAF4111D-201D-4DF5-BDA5-21F1DF9E5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13DABEDB-6486-465B-B03F-695308167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1730E6BC-CD57-47E6-8498-94480FEAC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121B0754-1341-4262-AEBB-DAE1BFD0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BE759E09-9C4F-4FBC-B36A-BB835EE3F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5F9E95EB-398E-493E-ACED-54163B43E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EFB90528-2A92-4C83-A152-98303779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2646BD1-49E4-4C3B-B4CA-37185BBAE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AA5C49A7-712B-4914-B304-3CA701A19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8B2AB19F-ECAB-4181-AEA0-920A151DA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5C47C97-436E-4BCF-8A8F-2A128CC5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D5901CB0-3E7C-4035-A412-A5E65506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36E8D6E5-EAC7-4B6B-9AFB-A33383774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16E3EBFB-050F-46E0-832E-777DB67E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3E91CC6D-36E4-4297-8204-09F7928FB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D7D9041-5A8F-45D8-92E3-2E52F5CFF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C572FAED-7983-4F4C-A341-C2AC22ED3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9EA75F74-CB16-4525-8948-DCA46E919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60B651F8-F4C7-4543-A4CA-CE6C0810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BAD0E936-0A02-48AB-94DF-280AEC9D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7FC1C27C-E053-41D0-9C80-8DDE279C5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4FA44CB0-89B9-4E85-A43E-1BE81D451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EF99A793-5EB5-4EC5-B720-372EFD04E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414EC0C8-743B-4F4C-9258-BA1CBB2C1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2569B40D-849B-4BFC-9BAE-6DFE70841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E4995AAB-10B6-411E-8008-36740934A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F569D720-7347-44AB-BA99-1B7A60950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69B3614D-DAE9-4372-BD3C-FC9D4AE38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9BABA2AD-23BD-4FAA-8980-A5AF11C11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6F877510-5F24-434B-ABE1-4F1257903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206EF6D5-817F-4468-8785-CACC9252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4616695B-4CFA-4AD1-B7D4-7EF6215BD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7FCBB0CB-8A8B-499F-BB55-6C9CF17B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67FE8A2C-A495-4851-8B68-AA321B20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17998C85-B842-4990-AF7F-49E55D9D0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17DD9DDD-6A7F-46B2-B235-2E9F3B3E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D49D902C-D14A-4F32-8C85-4EBCB2BE3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F091A204-EF88-441C-8ABD-609427E2C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F256A5F7-1371-466F-8A09-814BDE2C6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DB57BE18-A919-4292-8DA1-6F93D394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C8D6584B-78C3-459A-AFB4-858C47FD4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2DA2417A-FF90-4395-B839-A3359A072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D24A5E2E-63C3-4DB9-BAF9-4D03FE51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472AF36D-6360-4A11-87EC-8AC8B7B8C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BBFAC787-F741-423D-A529-84ED24745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203B414A-6DF5-40DD-860C-721389FB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426A3DE5-CFC8-4D48-BA9B-AAC1A684C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F2C4BF8F-48B3-424E-8DA1-D4C6DE70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FEF79F90-E81B-4698-B5C1-F369DD360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22E698FA-2736-4726-8B11-9462509E5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DB3B0B12-50D0-431D-B17B-561035B2C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55402E27-CB65-4F9C-862B-531B30965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AFDBEC8F-F600-4D5B-9660-2B948C39C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DFE51A54-7B10-4488-80D2-55D059D1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0F453E6B-BF02-4573-AFD4-6A8C19CC8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D7AE69D5-A351-47CD-BC07-6470336AA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9AB7A757-8DC3-4AB0-8FE6-E5C4EE81F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949FA94E-7044-4CD3-896B-DDD13BC52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E8F113AA-71D2-4315-A54B-4A320F751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D05CF82A-D9FA-48EC-8B00-7CF570ED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9DE9E76D-E0C0-4E0C-BA82-6B61CFEC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838995BE-FFE2-4F20-8B49-921D50109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887B4425-6D81-4F06-A548-496D4FAC5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A5D98A07-617C-4E6E-8815-840E352F8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AA60CEA5-5F72-4B1C-8AFD-3A805F67A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E449F0D8-35C1-4FE0-A788-4FFDB2A30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AEC1BF08-D47B-4C09-AA0D-9E300C11F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4B31E7D3-2DC5-4776-BCE9-EE46FCB49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9E862F69-427B-4B77-8744-5EC04A9C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404C9C53-104A-4B1D-A3E4-2755420FB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B0490940-35B0-4A34-8D06-93FB5A20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C6E6F468-491E-481E-8F4C-6101332C8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85970E41-E5E1-4EFC-A704-80F5D009E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F2220D8C-A435-4C55-B316-FE0D967C5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5AC75265-F386-4283-BC3F-562EE083C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B3301ACF-41E3-4D4B-807B-D0442180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41B4C444-12E2-47E3-A0FB-A5430732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03E9AC3B-8A82-4811-9BBC-BB8535D4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3E2294F3-2089-4A4B-8235-8623EE5B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AE22C2A7-8B96-4A1E-BA06-D40C77A35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39349799-CE8A-4579-893E-291454459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A4896944-A854-4254-AD81-DDA1EE902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2A38D707-1923-4A3B-A27A-7C0212D72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03A2E687-7B93-4FF3-8333-972E1FC6E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92939205-0745-4ED5-B4B5-2B3A319ED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6C0F7176-625A-4617-88AA-1043BC28C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4E2A02FF-D074-4815-8428-0A2765060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9A3C3E16-88CE-4429-B356-A02386DB6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D100D340-1193-48F1-B825-584E36EF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35B0AD0E-B4BB-442A-8401-BC5584819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63EE97DD-E475-4BFF-9647-5D8E2A54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F18D83C2-7148-4BAC-9718-D3E092B8F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F8D93729-30E2-47CA-A152-657621AC8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3F59EF2D-E619-48F4-B6BC-D4DAAAD0B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68826FDE-530D-4A2E-AB6B-F174AB7C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B0A3B57F-6873-44BB-BFD1-5661B8B58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5BDBDC24-ABB2-4727-B4A2-399BA8EC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AA213FFE-D6CB-45ED-A508-39FA8355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24463C64-9CD3-48AD-B5CE-3E9AC549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BCA6FE0E-B3F3-4185-84EB-48E4CB84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65BCFE57-967D-4403-8BEA-311B4C26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EE9D436A-6A07-49A3-9E02-E48E01E6E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38000DDE-9323-43CC-921C-E08681D39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699C9602-B4DF-43E1-A671-91318FED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B7C3C5FE-CF5D-4245-AD21-AC491FAEC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1B75F9EF-404C-4924-8881-75E8862F2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EB4FB010-7963-43FB-A322-2AEE9CC2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50E0C542-6D9A-41A5-8AD4-95FAE28B7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667E79B7-37F0-44A3-95E1-81F34270A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00BA4B2A-9A8F-4626-A4F1-AC12911A6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7C51FEA1-893F-4D4A-B09B-C8009DAB5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23108741-C0EF-43F9-8FC1-F19448F96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0274F910-077E-4E93-B9DA-7AC5373CF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FD0DCA23-7043-4F0B-8AFF-0A19EE13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15A536BF-D639-4632-AFDC-774A66FEA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0547A869-02DF-4F39-9779-52FBF193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A5A5359C-15DD-48B8-A8A4-E7D1076D7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34981797-C22D-4D9C-BF0E-05405AD7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533F3D07-9E79-40B6-81C5-E25353347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C649A140-D346-44F9-8EDF-7FC5729B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0AEC9C2D-49E8-4C3C-8F24-5A59BC3CA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9B93F109-2A32-453A-AE25-15E34BA68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97BD6322-20E6-4082-B132-F15467220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195CEBB9-FB9B-428C-B545-1D688C97F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C86C11E6-5CA0-4BE6-BECB-787C39EEA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8B06A5FA-BB94-4A38-828E-2BC05B8CD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B49E150A-61A9-48DA-AD7C-F2CF06425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93A11DFD-EB85-40C2-8DE5-761B887E7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97BDF318-B183-4B34-8934-14965B60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0AEE7917-A2F7-4C0B-BFCD-9EF5715E0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EEE23CA9-D836-4138-A32B-BC15B0CB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A4B60F45-0540-4492-8462-7F3ED22EE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C2870D1C-2E86-480E-A8B7-F65E7F0C7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818C4344-39E1-4700-9080-6B2A23FED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D729785C-1188-443F-B2EF-0982A50DC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7042E631-3600-411B-88F3-ADF2A73A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AA55017-BDD4-446F-BB9A-834D58665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B382FCAE-B62D-4EDA-98BC-84750B782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90F0E36C-FF68-4AF9-8FB7-7286B7B82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7A5AFAF7-267C-4301-B527-79892E41A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E9729119-DE1A-4E03-9EB6-9A3952889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3C911AAB-88B2-42CD-BC92-8AE26F399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EC3E4213-F993-4A50-9F52-FD85A270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86F1AD55-3A3E-48F7-A283-A77E68FCE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791A9070-7959-466F-9B6C-EE604DAAE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0C24118D-EF02-4340-B5EE-D50FECB46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B3E4B167-59C5-42ED-97FC-13CA66D7B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F2C860AD-CF96-47FC-8374-57593ACE8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4AA79875-F21E-4A20-A64A-34E85FD7E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0CA7B53F-FB77-427E-B7A1-9B58FA6E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DA673200-B196-4FF4-BA22-8C5EF3B1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698076BB-A685-4D76-A532-4E35CE9E3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AB2ADA34-AB5C-4883-937A-6D4CEC9E2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F7C5045A-CE96-460C-9106-B9A9BA2B1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636C9D59-E45D-47D0-AC3D-109B7EF90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1CE0E5E2-6C84-4AED-9702-0DCEE210D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9E83B389-2C61-40F3-A6A9-6BDECB659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7A35BF92-4535-4A4F-A9F9-F9E206577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FC343025-71CB-4B09-9AFE-F1C3282C2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E7DCEC11-70C6-428D-996F-9EC7DB03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BA50AFEF-8B4C-4D67-B502-6BDE6FDD0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66E7A3F6-BABC-4131-9657-B86482117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72AC4032-48A4-4F66-AC29-B3EBEC5D5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DFEE0A0D-0696-42FC-9C68-D716249F5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48E8F54C-877D-4DAB-8F74-906940F3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53F0EB9F-4526-44A8-9E4C-5BCD97E5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EAB68AAE-C55C-4DFD-A65E-D1A4553AF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A1A0A86E-76E2-49B3-8A2D-ECDA2ADF7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54EB56C7-49DE-4CD2-B3D9-44625ED9C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4570E5B6-113E-4CD8-849D-1C4D4D8E6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19959B66-0D05-4D5E-A360-FEEFF9A1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DDE1B65B-1A2B-499E-A5D1-5AB37D58C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19A5F560-93BA-444B-9682-BD6300619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AB785534-B93D-410D-8058-4A42E089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69E1C916-C5C8-49A2-A200-EEFC8825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5F1645F5-3A70-42A8-8075-0B30F9AF6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01535E53-8256-4C9B-A20B-E69B0E6F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72DF5159-4976-41C1-B0D5-BCA8B371F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D280A7F1-66BB-4ADF-9AEC-16A6A1F5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14DCD13C-422C-4FB1-922F-B29732180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C09F875A-9E9A-4FE4-85D0-2794B0150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1A7963EF-3641-461E-86C4-F2D5325AD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93C06A82-1DED-4FDC-9230-5C3614D9A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FD562B94-8869-4AF7-8D19-0AE72A2E6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E71D8B33-5BDB-4F47-A8B4-DBEE1BF5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8F1F7F97-9530-4431-925B-281A9F79F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F95A9A9F-CE0F-49F4-B488-6824C8FAC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1A2D6CF3-C5D7-4817-8E4B-1CA255A25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DCACBA6B-56F8-40D7-91C3-A7CD4DBAE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98B39AC2-323C-4727-9FA9-BF8C1393A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1F8C0A79-96B2-4999-834D-F97B0F815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11AE7D9C-7A11-4C31-826F-BD91207C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E6A7DBD4-E719-435B-B1E5-552130B38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0DDE4471-9BD0-48FD-985E-E9D6435D5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B257217E-D2B5-4288-B057-C41BA273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96FA3A90-C609-4CB7-8355-44959E0A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A8EA6625-1C7B-4F2E-8309-69367F4C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CA0A4241-927E-46C5-9CB7-39CD0C50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5AD843C1-F893-4298-B763-D6BCA7D6A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33CA101A-0194-4F17-8B7A-6F888085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2997FA43-A9DD-4D87-B5A9-094B057A6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FB7F4DBA-27BC-4FEE-AA85-61B2B454A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006B3746-5234-43BE-9AEC-95D35FF8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D386324C-8514-4B5E-83C1-6E60348F0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850C7D58-5B6B-49BB-A12D-5DD9484C0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093F2A71-5AEC-497A-AEE6-A152FF273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4D2DC7E8-185F-4453-AB7F-243DF8A2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E5A38E71-5D03-4DA1-8220-E38BCE64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F74638FF-67A4-4374-8DB8-435A8301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82BC0280-F19A-4A73-B9AA-993091A9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C0F7E915-9F9A-4165-AD2A-C3192E35A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A049670F-A33B-48D7-9B05-6FE731614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51967E1E-038D-417F-ACF9-B8F9CD992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8128A66B-64C5-49BA-83F7-D1AC91A0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A538C4F1-39F0-4947-A3EA-5006A040B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7F548F84-073E-4A9A-80FA-C04CCBCAF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3C1917EE-F226-4827-989B-399E45C3B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3E3F76A6-A5A4-49BA-9CEE-5F85CD81E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317EECCA-4475-4A5F-901B-151430C4D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4E5B12F9-845A-4D07-856E-34CEA65E1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6F67060B-CF23-4AAA-B470-2D7A62651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7422E447-8BDB-4D70-82E9-4A94DD29D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4744020D-A141-434B-8664-1FA352BC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7E6356AC-78DB-4DBF-9E7E-20E48CD5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C175FA54-F4C5-4AEC-99E6-C9617CD1D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11C09EE4-678F-4EF1-90FC-3B40C9288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98F1B737-F353-4682-A871-1C7D8258A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74A9F493-650D-4A63-AE84-1ACDC81F8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E607585A-950B-4884-B7BF-5715CCC8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6CF0777C-2A03-4484-A94C-1E1BB171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A69500D5-4D23-4C3C-8F04-FD3EF4078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16E0B641-6875-4D71-BE5D-ACB009EF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C20B909A-3F10-4FF0-8543-CDB3527D9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01B7998-50C4-493C-8AE3-CD4B33299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FB96754C-081A-4EE1-B1BE-CD1591286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3F0F666E-1C5E-4B9C-986B-A37181F32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22A416F7-8B88-4E44-899C-CCCBACF93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9C6DBDA6-842B-416B-A5A9-F4C917E2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F8555BA7-3280-49C9-AD5B-3924CEE0B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91FF30E3-1C08-4D27-9C63-36F3BA40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0DD46498-A767-48E3-BCEE-F6D40FBB7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AD6F1433-8921-4130-8972-8E734FD3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DA4BB71F-B88B-43F2-AE32-B519F2C59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2865B582-F265-4224-9A9A-E061D83A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30A9F2A-4D8C-490F-86D2-CC1498300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ABEFC3D7-E178-4095-ACFC-6DBBAF7BB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78739AF5-DD53-4B91-92DB-ED5DA0062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3248E6F6-4444-48A2-B917-F12442AE3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E38D28DE-0896-4338-9F2D-7FD54B758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B0912E30-7C1F-47CF-818E-287F5A78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210FA4F4-199B-4A98-A1F0-5B350B64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B018CCE8-7D27-4BE0-A257-FDEF6BE4E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678F4408-FA02-4832-85E7-6DBB3480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FE0811F8-DDDE-42C8-80CE-714159131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085640A5-CF84-477A-AF89-89DE876BE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76BDA9C-882E-4741-AEAC-5780F075B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27F0938E-DDA3-4875-8EB0-90E30E607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0CD49BC6-E645-4CD5-8591-206B3F529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63F88BD3-803C-4EEF-8402-B634747AC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3D9E62E0-83B4-4238-9C93-E4FA57F4B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0168CEF7-F1C2-40EE-92AE-99E48552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6781B7B3-6357-493D-87EC-90B5C74F5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8BC3950C-D4B1-4CF4-B90A-758B712E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0DE643E3-615D-4F89-8B14-E7576C39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A95B6DDE-ACA2-4859-87FF-E7D9B5483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37C4CD14-3827-4654-B4AF-25188847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EF1E5A2F-B8F3-4924-9C51-6FF0F01C9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E823114C-6145-4AED-88CB-A7B0EB9C8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FE005A0A-3B2C-474E-891A-2C7372186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FB14F633-33E9-4D6C-828F-7F78A5DC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D907FA02-2C4E-4F62-B380-0F34E224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0B5F71D6-08EC-4E2C-89F4-F7F74CEDA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AF27B092-2E31-4668-8F24-7BDF8C4AA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8C3ADC4A-E7ED-41BD-A8C4-A34843232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24E084C9-D00F-45B7-BD18-0AA009857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5F134FEE-B39A-4ABA-936F-286E40BD5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59291A5F-7D35-4CB5-A415-652EA351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8AAF151B-FBEB-43FE-8966-0C53D697F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97A7022D-0448-4F88-8DCA-5774121B2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D2310DED-FBCE-450F-A684-605073BF3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69C88066-FA86-4554-AA67-C243E6D3A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A5F660E6-97D6-456A-830F-820817770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40C67810-25F5-48E5-843B-07C923C04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656A0ABA-6F02-47AA-95D6-633CA02E1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1327DB0E-07BC-4BA7-BC51-63102D33D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F3CAE408-4002-4F74-8E43-81188F2F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FF2C87B2-B59B-44E3-A1BA-43F26A1B1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744DAA87-EC76-4542-8E77-CB4BFF7C8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4B9AFD63-613C-4575-88FF-17051AC24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46C3AF0F-D4B8-41A9-8F57-6782B463D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835AFAC7-FD3D-4D4E-9532-4ADF8389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9C96E805-5CDD-479B-BC83-E4309B101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868505AA-FF79-487E-B0CB-77C348D68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7E86A883-9659-4F44-9796-C9E961A02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B8C90C56-C38E-4DB6-B4F1-D1084536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7DACC48E-AD76-4873-9597-A49D81FC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C08D1AA9-19DA-4B6E-8E9D-6E154BAC5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66DDE36A-8D3A-4843-9B19-74254222F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1746E113-EE2D-4778-972A-6031D2BCC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E8D84F9B-D0C9-4EAF-8449-2A0F390EB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599A0159-F186-4FC2-81A0-808053C05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E0783398-4641-4537-A68B-51B0411A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4EAE967D-62BF-459C-A43E-94962A650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8100C94C-3382-46C7-A960-5180892F5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9AD6995B-DC79-4E01-A5D5-45B965BE7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6FDCDF9A-7641-40A4-AD7E-B8616DFB5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9D0A9887-A024-46DA-94D7-69E7A3383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1B6F8C81-7F6A-4786-AC83-F71D7C59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1CEA2757-C2E1-4ED2-87FF-35582B97E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DE18C646-A1A6-4F83-A424-BF188072D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6C341595-7E21-44A9-909F-8ED4D54D8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1BEE5F42-9D3E-4162-8B60-F63BCAB50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5C2112F7-2CB2-4515-9D54-C54030FEB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C8649F91-B3FF-4F32-8EA1-E04E7F618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46426494-7D6C-4DE7-8763-C58914247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07C258D8-9470-4BF1-AA08-5658DA3CA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06B5B406-0686-41B8-8DD7-00CDD2FC1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A9DBA9E8-8D26-4201-B871-037222980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098D79ED-3343-47CE-A439-6FB260709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F45C4621-6B14-49A2-AC4C-C049C1373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4076ACCE-2205-4C8D-8E48-3E946BE9E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C640A66E-4795-44D3-963B-9C2C06DA6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C230E61B-C328-44C3-ABBE-D1DB38F8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80F5C6DA-A26B-4CC6-A40D-061347BC6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E79DCEDF-2A66-4B0C-B8B1-CD0670868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C061C1E8-E69A-4235-B7C7-FD2833C31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DE3EAF6-2ACC-491E-856E-3354F9B0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445C58F5-CFBD-4AD8-872B-F55985EC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AE3FBE94-BC50-45F3-A2A4-AF360281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65FCACE8-D69A-42D6-BBF6-3F22DF75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7237C63F-1BD7-42EF-BC1B-A49EF513B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8C53FF80-4533-4A67-AC66-C71C1E7BE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7F89662B-EA72-4894-AD75-B7C6F076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94B813BE-B850-4425-8803-CCFAEFC64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367478C8-A7DE-4373-AD2C-17FC20F61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8E1E4191-73B6-4718-9854-A69AD1B3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E09876D0-2FAC-436A-8EEC-4283546AB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30E432B-52C6-48A3-9CB3-C9375020D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DA011898-2528-4FF6-BF7F-C5B9E49C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1D58E8EB-393A-409B-A6C7-0CC32A58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B9A7E8E0-1955-47AC-BB73-7902D04E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316B04B-9D82-4008-BF54-214BF3F07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7D441A1F-5A08-4A92-9494-3F86454B8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A010E4BC-AC51-4321-8105-F32EC0473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E6CB8A5E-FAAE-4B75-913A-ECA54AC8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2D501E54-38BC-4BE6-957C-30EA65717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62DE608D-0F05-4EC1-85E2-1DD11B255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F58725EE-B6DB-44B6-8837-A093A8D6D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721B556C-6705-4B62-9B33-B1907A115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D319120D-6DBF-4F15-A028-1FBC157F0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D56992C1-D068-41A7-8525-81FBB3963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5DB4E6E4-460A-4A97-945D-E833B38C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4FAE8E94-5A95-4DA7-8CEA-7BA8B7A62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329BFE6F-544B-4BD0-9BD8-F07C36611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641CFF4F-B931-4DFC-AC88-C3E0CD75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771B5E51-0783-49EB-98B8-53A410D2D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DA90FF62-A761-45EF-92E2-060D379B4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D183777A-1DFC-4FCE-A7FB-43662BDD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7F187E51-469A-4896-B855-239829CF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ACE3C688-BCE3-459D-9931-03FC25C7F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4FC56E1F-C297-4F55-8153-8CA407C1B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2D9AAF6B-0637-4AE9-AC2D-CD556FFA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196E1ECE-091A-4B65-9EC7-5057895A1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D0DCB623-750F-4C92-8ECA-264AFF567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8B1D6BE3-3703-4BD6-B1EA-00535EAB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AE71FFE6-03F6-4D27-8BA6-7B1F92D2C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F8DF6335-E01A-40D8-B167-57470C401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8967F2C4-225C-4CAA-A1EC-D050104E2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6B26D3A8-1D02-4517-A6FF-D75D636F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EC3095F6-7C05-429D-A93B-3D1D1C52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6A7610D2-37AA-44AE-8B49-AA68AD665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0C258D06-8523-4721-A3DB-C96760C62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A8401DBC-D129-4469-8FC8-BAFF59A54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FF7268FD-F803-4A6D-878A-E2E88B5F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4E510E95-5439-4F86-A7DE-C7BDE824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A219ACF9-E5EF-4B0B-AFEF-A373FF64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76218BC2-9B78-4E51-BE6E-6077CB42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03A2C3F2-0768-4052-A5CB-DF34F7FC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906F7F62-4BEE-4304-8823-4596DE8A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3AA22A0E-82B9-4E01-9976-72921A23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AFD68833-7042-4FA5-8E05-9496AF83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E89F1800-6FBC-43E7-9BF9-BA0DD14B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BBB1359F-E835-41BC-A3E9-4AF41A29E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15DB66AD-5BAC-4D98-B325-685897C46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0A83F2CE-1319-41EC-AF76-0810D5B68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DAE02614-36FA-4E85-A4D9-C71FC76B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C4FC771D-D9F0-47A5-90F3-C67D61620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4FA5FC42-57DF-4472-BCE2-DFAB39D66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15C46E80-FBA0-4319-A1E9-384758C0F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13C4C8F4-E01D-4A0F-96BC-F6D96F22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B259A18E-0063-4041-804C-D5BE6674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B473635E-9E92-4276-A5ED-7E18F4F9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36D6496A-BDC3-4960-A181-FBE7750BD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9D40919-7271-4819-B186-7C95C799C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22075D87-7366-4FAF-9E68-3A0AE8F41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AAE916C6-B406-4316-BF2D-FFE8BD1F1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1843B9EF-2FF0-481E-A826-1AB95813A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8EA68D5A-A0FB-4336-B4EC-92773EF3C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65871C9F-9422-43D5-9FF8-34A71CAE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09D33535-1BBE-42D0-B182-9D674DA79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BD416B97-DCB5-4AC6-B125-A609C0519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B308DE54-AC4C-46A0-834E-D54A1028B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078B12BE-5767-454E-9CBF-DCCC10DC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9018D0B2-6CEE-4A82-AA01-48D2AE15F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F8AE48EA-6412-467F-8BFD-74CB1673B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0C879756-64A2-4BE1-878A-9C74F227E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5916253F-50CF-4E4C-911E-A28DC869E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CBD52D2-2516-415C-AC5D-560C1935E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0F6069E5-E952-4F04-B751-67FB44144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D25E202A-5455-4E18-8826-A94D4FC4A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397F5253-CAF0-4126-8FFC-626BA4662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2022385B-6AC0-49CD-B148-E5C61B77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4B754383-9CF6-4A20-9B91-A5A07E45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F203C03E-EB43-4F58-93E7-1D39A7BD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1C728E7F-50C6-4A9B-B0C7-1F6C603EF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CCC1D074-1CDD-4360-9849-78D25AB7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4C312BA2-1450-4B9E-8E11-39CB8BD64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F3A0176B-41EC-4B34-AFA9-1CE243578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F46A4FAE-83F1-4464-8DEF-D3DCC80BB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7451E8EC-F5E9-4561-B874-ACD0FADC8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082FF939-ADC6-4131-AAF5-AA7B065AA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0C370F20-D435-4A2F-B8F5-3F3660293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5091443E-9AB4-45C8-9E5A-9D0AF35B2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5033A9BC-9CE1-4ED1-8C5F-61E958210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DDF0C2CD-B2B5-46B3-AF59-08C46397B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EED2A212-7B58-4248-B21A-2CF6FEB69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17F2FB3F-813E-4644-AE81-2765B6EB1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DE198A7F-D62E-4D3F-8F91-20C98C75A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4ED56C40-16F1-4766-A9BB-D624AA20F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66BF69BC-4A9A-4FF4-9FC4-437004708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B52102D4-4CBF-4A2C-8EBE-19BD4065F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D2462E2E-EAE1-4FAF-8AD1-8F83CCD90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34FA57FB-474C-4CD8-94BD-AC0E80A53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684CD493-4C10-435B-A06E-4F42C2B62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F6C75790-3A89-4A1F-A57F-208E46067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4D8BA593-8B50-45B0-A03D-F2A75C0E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A073D2E5-683A-4A1C-BAA1-652B0CF9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AA711940-1E5F-4555-8D9F-BE74B4CF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8D36CF9F-AD6A-429B-A0FF-E34358702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55C4CBC6-C581-4605-A4A2-E606643A4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BC205788-B55F-473F-B394-682B2E585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7B9BE8A2-2DA3-4E65-8DD6-28E930FE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5EE3DB5D-3D49-4C34-B1EC-5FA635D39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70262267-4588-4D7D-A685-5EC323D31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00A42EA8-F41C-4AEB-A67A-510C7C13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28522067-3977-4293-B3AD-2D59DF9AF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8DC2A6DA-F7B5-4E77-8636-34F1958F7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90DA791B-4318-4EA8-97F3-5FA8D4C5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5ED3DFA5-A9D7-49BE-B9E0-BBB791D8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9112223-5404-4948-BCA8-F3D6B2562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A941AED2-8DB0-4A2E-8800-B23622D40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F2075D5B-A438-4681-A176-87EAA4034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89C1C70F-6038-480F-85EF-FF0C4808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76217B4A-3811-478B-BD55-EC81D70BC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6F958E17-867A-4EA6-A719-548DF4FF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ABBC639A-6A79-46FB-8177-7FABADF16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3C8C1BC7-A920-4B50-A9E9-6AD3028C5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C9BD9CCB-624E-485E-8208-82C872D4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BE63BDE8-4807-489B-A140-F0F4A5FDB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C2A830B1-623C-4F1D-AC6F-F18213802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5E4243ED-C076-4BD2-A5C9-03FA4252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BCEFC93D-0E6C-4849-A9C5-0A05F22E7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799B4010-D757-4B92-916A-8B285023B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B523C046-287E-4453-BB24-FDA99A277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0BF1E6E6-7ADE-4491-BCD8-AB079B0D9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D0BBDA9E-E571-4FC2-8270-ADEB9BF5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45A18D92-B6E6-4685-8D55-95FBFBDC9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5D480686-7733-4E1B-80FD-A4E9CCBB3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2B11E6B1-3E52-4798-B855-029B7219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D27E33B5-E005-4B44-ADF7-8418A7D2E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A19403BA-1CFC-4D06-8D4A-1564C0F3C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02752CED-75CC-4E52-AFA8-8F220EB8E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2EC35233-8DF8-48EA-BE96-0B22C1138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2D4847FF-44D0-4DA9-A6D3-DD3F67E2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669CADE3-6C31-4CCB-BE3D-1A02D0710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C97E3B7C-75BD-47AF-B910-ECD44F1D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016B4790-9734-4000-BFC8-027BAE8E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DB631AEE-E225-4F87-B5B4-105E2385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A0CD7137-1F30-471C-A890-7415513A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A612423C-4EBC-48F8-B2C5-EF895532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CF595EB8-428B-43AC-8610-D3F90BB4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2A33E56C-13C6-4A49-96CE-93A4CC04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04987242-8289-4414-A632-5397EA100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85CF6CB4-2BB4-47BF-AF26-1B7A4B9E2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10DD40A7-A05D-43F6-A7B7-6667CD68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8991393A-BD9C-49D9-A4CC-51CFEE5C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A64CD286-A76A-4E83-B0EA-CEB810EF7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C38ECE7E-6183-4956-A4B8-C9503841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1136FB33-329D-4491-9840-28006F9DC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06F7C046-55F3-4487-B89E-F0594E56B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501B5EFF-6B8B-450B-8CB2-0FF8AA832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39DB316F-4CAF-420F-8032-4CC4C25F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88512DF1-06B0-407A-822A-CAC196DDB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BAC5D1C2-D2B3-4B34-B131-942A5ABD7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C1C6B000-9934-4403-A50A-79088885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54981B37-4FEB-4CC0-9229-F3164433A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1C227B51-7759-4578-9EBD-C88967F6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B1DD6D84-796B-4ABC-B460-FEB62E8E7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32E1FDE3-3B0D-4E37-B2E2-A337C0BF2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0F9215ED-E6F2-40F4-AC49-D6B8A2AE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4D230877-6B0D-439F-BDBB-EF1579CA8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87749382-4DDC-410A-8AC3-E4CBE349B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C99406EF-DED1-4CF5-A4B5-5D8EE3FA5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44242CA4-C752-47F9-969D-BB6283EEC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6877890E-48B8-4C10-BF3F-C17D40E8F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41B34156-F36A-4F51-9984-882A0168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0948981A-5994-490F-9D71-FC2DECE21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F1D21C17-82C2-468F-BB8E-6D355E81B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0D2A8267-0F28-46B0-98E6-83FE4AE15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35681558-59FF-426F-8775-79FEDA885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6EC870EF-0D75-461B-B86F-946AFCA58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3DD6790-528E-4CA8-BC54-3BB58FC3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A9F5EED7-65D9-4E45-8C65-D74FC665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784FF7CE-7474-482F-9B63-7EBBDC7F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9AB4908E-35B7-461B-AF83-719D91345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CE7541BE-B21B-4978-ABAA-5E98B36B7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979A59DD-3E42-4983-AEAC-18714212C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8B079D04-0439-49E7-8BD3-CBC93DA5A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07312D23-9B4D-4F65-B20F-B93BA5D4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D11F1632-823E-4745-A66C-42CB4C4CD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1FA7C10E-1867-4531-A41E-76391371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A035D0D6-1DD8-4BC4-8C2B-CB6F7945A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392372F3-14EA-4DB2-8FB8-8095185D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BB99AF11-6753-4CDD-9044-C527EA1FF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63AC39ED-59BA-4EA4-8BAF-0E7B2B0B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BB8ED4B8-4763-46D2-BE2B-85B516D1C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E9E003D4-A0F6-427D-B801-D815878B1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6E4BBD43-A798-4383-80BD-5FD15D36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66023C0D-107C-40AC-822E-7459B8F24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B29BD09C-17CB-47DC-9B15-0C226986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03123A54-E822-4BE4-98BF-E3E6E10DA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47A5F400-3261-480C-B5AD-195EAAFC0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0C71FC24-CFE7-4C90-9B43-1C4AC6B4F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BBBD5094-EBE0-4AFB-B3DA-9147C2BA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070E541B-639B-4DF6-8E27-41A691750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59167688-75C5-4C10-BDB8-A404587C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383FB58A-1A54-4BFE-9E80-03A4BA2B3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8A1CE279-1C53-45FE-9EEE-500937DB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5D6093D5-8DD7-4B72-B7B8-B2AE249A0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1DB432D7-01D6-46C6-8689-458D2B538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8F38AA3A-7423-4D36-948C-D2BF50311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59965F6A-268E-4ACB-87EB-FDDD73147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0470DB9E-3253-46BD-94D6-F45736BBA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2A456C26-A8DA-4580-BFAA-01BA569B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60603742-41FC-4BE3-843B-3505804A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0361E2E1-1922-428D-B977-6C7B9C17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5FCB9DB3-9BF8-48BE-ADDB-30DA38AC0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D76F9221-9451-4545-8034-1C167B5DD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97F72E02-AAA2-4196-90BA-3CD7B4FD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9AB9C8DB-9BEA-4A6A-89FC-D3AB1519C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D2F348A6-D9E1-44F6-832F-8C1B34DB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2D5A44F8-9BA2-41B8-AEFD-C2FF82381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6E5FC02C-9C3F-48E2-B553-686EEC2CC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01148CAE-0597-4D06-A86A-2A74B4122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C1551632-D4D1-4D01-A845-849ADF81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899EC2A8-5997-4610-B9DE-19A3275C5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F2C5836A-C516-40C9-9F7A-1AA9E3984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2A635AD2-857A-4A09-AB82-40EE32AC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BD42DC32-E564-4186-8DC5-6709E8309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1AFCA1B9-CCAE-48A2-8D14-7366A4A0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BEFF4B6A-C223-4344-885E-C6ABC7EE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40D86E5D-2F3C-4F1E-9E5F-C6003C3A2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453F3E64-3AE8-4103-803F-994AF37D1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4F10C4AF-EDC2-4194-A0AC-885C36894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E9E797CF-B996-4BC5-86DE-EB0EA1BCA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6DC8A353-C9A9-4C43-B8F9-FE136D3BF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1637CE2D-9CB4-449A-B38C-770739CE9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D983BC69-D65A-4C01-91DB-4A4F78F8C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206B9D43-E062-4929-8DBA-32F35659D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F0DB3FDC-9218-4FF7-8849-C0B0DAE53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A3EFFFF8-1D5F-4DDE-8B20-B73C9F8D3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7CF02C00-EDBA-4425-8DAB-D6BC6198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B02AD114-D400-4B7B-954C-E0895D7A4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C1FC3151-86A5-4A44-9BF5-F3BD3D9A9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F7D6C43F-26C5-4258-9510-B361BE640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EB9157FA-02EF-49E1-8D2A-97EC42AA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402F0D51-92F2-41DB-B749-2C4EDB4EF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FEAA6634-05B1-47EE-B0FB-B77FFD910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6E69F4B8-E3AF-4BB2-884F-BA57F1C7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4286643C-46C0-445F-878A-B9AC2B22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A3E26F7B-8691-4CC6-967A-722B101B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C13ABF15-F386-4191-A2E9-4E370FBC7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77F770A3-43FA-4644-9BFB-36775CBE7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F6A04F58-0551-4E0F-B995-04D76FD87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FDAA1DD0-CA38-4386-B2EC-CC3FE361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B7E897FE-5118-4F25-8853-4FA15BA3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B369F5B5-D3FE-4D6C-80DA-96012D47B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5FD1136D-8F77-4D9A-A62E-D802B000D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EEAF148B-8606-444A-930D-B1D1A756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B165A716-FEB2-49A0-9DF3-B5C5C93CA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021B9DBD-919B-4BCE-81B1-1F85EF9B2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1323C62F-4DD5-48CB-B72A-9CB896E39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F6997F29-761F-4C20-B39A-5F6306E8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11155B4D-EFBF-4FFA-8C9F-1648020C0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8446EC13-D8E8-4A82-AA6B-5673B1F3E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A03EA9FC-90BB-48A4-AFAC-D2B48FA29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D0215A50-35F7-4B8E-8A53-5969D521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9DF2029D-1641-4D42-B8FC-D4DD7002E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F7DCAF11-30D4-4038-9C91-463C1B91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38CF0BA2-7DF5-4417-BB3B-DC049E71D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7C1AD967-54A7-4E4A-81B3-09F41FD1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21641ABA-95D4-477C-827D-EA8EF40D7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A2CEEE7C-C16A-43E7-B64A-924FAFA4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3B1115EA-9051-4AEA-8F8C-06C89F8C3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C252CACC-2BBB-4BF7-86E6-2B78ED71D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4ABEB28E-C2B0-4C9D-9656-A679B96FA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DE4C8742-091A-4F10-8313-E0F51ADFE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2DFC7B2A-71CA-4FE2-BDFC-45CB94FEC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B7408B8B-2302-488C-A80C-E6EBD241D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F736D17E-F19C-47BA-A9B9-1239BC10B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CD205804-8DDF-4996-A8D5-D46A28138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7406BB31-7FC0-446A-8B30-AD195EFB7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ADE2C44A-68ED-428A-A0F4-677BFFC0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BF06B10E-66F8-4B26-853F-84B563A8B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B38962DA-AB3E-4A8B-B5B6-03084319C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9E7F9861-FAE0-4EF1-A803-DE1F9C74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6E6A819A-6092-4E27-8AAD-F3AF297B8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7530D797-2E5F-47D0-BB7A-9CA16A8EA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E1F03447-7512-4009-B7C9-3E9AFBB7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338C9EFC-1F83-4CCE-BAF4-08D9C315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3B13ABD4-FAE1-4387-A5D9-B372F329C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09A72DE5-53AA-4745-83C6-0213DE8B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5E7479EA-1658-4835-BEB7-AB118EE90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E743C9AA-1375-4EE8-919C-E111024B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1F348484-AB7F-4C65-B6EB-C8A8A39F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CF277518-A314-4AE3-AF98-4862D90DE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B8D5B324-7FB5-40D8-88A8-1EDF956BD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B94E4866-E691-4417-A275-983BA31CB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3C7AF02C-1645-4326-AEB0-4995221C8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6E66BF54-FDF5-47EC-8FB3-B204F4B5D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9664748C-1E38-4500-BA08-E16E121C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DCD40FCB-F9C6-4E90-8F8D-2E6DD541F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D455C908-7C89-4157-807C-BBB240144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E23E0DE8-BD78-456E-B01F-74FF59149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2169E418-00F5-49EB-A1D5-41A1BF385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A1A9D796-B75B-4F49-B0A7-243B56FF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B7DBECAC-22BC-42E8-A513-EC53B0EB6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04E61001-961C-4D7E-9AFF-E4E508F3E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06D0C3B3-4A48-41B4-AC97-9C5D2C8F9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D5B93D9A-9284-4E54-B48A-1F76F4B32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B008A836-32B5-41A9-9E1C-2F1DAF23E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53B70224-5EBB-4F0E-A99B-E1C956F7B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8EFA3071-68DA-445A-9321-EC0D5FA6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2640595E-91C3-4BC8-9B91-7D700EDC6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E73D2833-E80A-44E1-84A6-2ACF149E1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E04210D0-61DF-4C2A-A28F-DA44BDED4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0E856F31-3572-4745-93E8-72F9B7BF5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712B8CD3-68ED-4F03-8CEB-4C413C2F5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3854D274-4FFA-4C83-AE6B-860FA169D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4393E503-4D77-4C0E-BC8E-97D120B81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EE90F447-D7ED-4B4B-8292-BF8D0225B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A22D9CD5-E002-49A5-8EAC-904895A1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4562BC96-5D39-43B2-BE42-9AB1D2D76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9AD8F515-F4EB-4A29-863B-D4F56EA3B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D031EEB0-3559-43F0-8107-920C4BC0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82E00413-C184-40CB-99DA-11E901AF1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1B669A47-DAE6-4C61-9416-7E25F9AF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1B00D83E-BC19-4F3F-8868-88CA08988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11DF189-E2A3-4ECC-A685-B1F2D92FB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B6350A18-4E45-4876-8EF1-A0FAF9FE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3597C5B5-9CDC-4C37-9F94-3469CE75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9A9387A7-EF18-4BEE-A9DD-6D35D9A3E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6D266409-B6A1-43CB-A0AD-9CA4D153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450236F5-19A9-4C30-8352-3763485F3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68DA8339-E0AE-47A1-B877-F34FD3606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93B3D111-D7A1-49AB-B6BB-40FE5DDE7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A3320EAF-DFEB-4A6F-8BED-F2DD9737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8C76A750-3B3A-49E7-9A5F-58CD9C0B3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10AAEC72-7D9B-43B8-81BF-32FBB7DDE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6A5CE569-B1FA-4214-BF0B-99CD45335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A4E91702-6B98-427A-9C87-9F545E070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31B333A2-3B7A-46FA-AC7C-B9FA000C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E4814B48-F4C3-4892-B7EB-C86EC924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A258D233-1A2A-460E-8310-D8A7895E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9312676E-9238-456D-B067-98D3F250E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6B40B762-D216-4BC3-AC14-A2E0FD15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77E58FE6-9CE7-4688-8C5C-F3F6DDFF5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FCD39B81-BB53-4AB9-BACD-8BC11306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E01F1D33-14E1-41D5-A5E5-ED2BBAD76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3A715119-A25E-4964-B80B-3D9A73AC2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A802EEE1-831D-4EC7-94AA-9B51DF5E0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8A3602B3-8327-4159-BEA4-816F3AB0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9EDC1FBF-3FBF-4887-8263-01EC97568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CCFECD7F-0BBC-48B5-ACC9-9EE3EC525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91320245-FBBC-4C3C-BCEF-CD74F88C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589CDE86-B4B1-46EC-9271-BB431399D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659A9624-C161-4C77-8196-542EB7E5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0D816103-17AD-4A20-A815-B157851E9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AB422CC5-3970-4ADA-A123-6FE1801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CD07B4D3-1BA4-4B24-AD06-673AD7EEC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AD2B33C7-06A9-46E8-82E0-712C504E0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20968582-D78E-462E-92A2-E6C1FB9EE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9D5ACDEB-5FF6-4A8D-B287-6E46B2F0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ADD5D42E-4007-473C-847D-D0B38CF97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400D3FE7-4E31-4E00-B2F3-EB7C5DD0F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BAE4628F-0B9B-4349-9BF4-CAD006629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D55D7CB3-1EBB-453B-8876-8403BFDF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3076CF48-B804-4F11-9B3F-C28299D66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E6749CEA-C6C0-400E-AC07-9D203881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91B407BB-24DA-4D27-85CA-996FB9DDE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BEBFF4D0-0D1F-4FA2-91BA-57DE8D00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B4B32023-23F3-4826-A730-A5A85BAE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D26D6A84-FB41-433F-ABAF-A490B89D2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0105DD04-6366-4064-B12F-8CA4302A2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70057DE8-86F5-409E-A77B-F3A04F9A7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91AC5B54-2DE4-49F1-AD74-325B2F8EC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37604001-D0D9-4C24-ABDC-C7D7AA14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1A3EB7DB-7850-4026-A126-5F38202FB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B125D35F-8B7A-4E6C-B1EF-91A0F70CD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34520845-B4C3-4DEB-BDEE-64B7144BD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5D0E0567-84A5-4777-94C3-A7DE5799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A1900555-A8C1-4FB7-B83B-145B27D7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928E4CE4-3865-4CA4-9D61-0B8DB1388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F39CE44B-EA66-4692-9E92-1A7E6A8D8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DFF44061-C938-42E2-B7D6-F2BAD0EF8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2B1DBB94-C4E9-43E4-980F-FE23849A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FDAC920A-173D-4DD1-BF28-3C93841A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5D799D40-C6A7-4FB2-A73C-1DA358D3B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E5BB7FA0-CB5F-4D22-B6E4-D5FBF3790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99DB20F5-8B9F-4EDB-815E-E91A3DB3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4E35B9E6-92A9-49E5-A9F3-8BF22138F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98E187AC-AEDD-477F-AB5F-B2F1F6D36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144845AA-B66C-44FC-BA0F-9F164532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72ECEEC6-E94A-4E75-A783-FDB978C8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1F46EB63-ED25-4C7C-AD75-8D181D7A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38EC936D-A13F-46B0-916F-63D13D287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3C58ED0F-1314-4CD5-8C9F-223ADEC68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436C6FAD-F0E1-406C-BB07-A04B12F1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E801F08D-CBA0-4203-B137-78A7441AB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BB95F569-741D-4E1F-881A-CC14AE831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DE880BBF-0E54-4E6E-86E0-592536BA8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2CC2902F-EFA7-4D27-8EE4-0FCD13177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27FC63EA-8A3D-48D9-8BBD-FD91B935D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7D0693FD-D79A-4851-85AC-A8BA73CE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B668DA3C-1AE7-4E03-99B9-D18E13F6F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50397B12-9B83-41BC-B35E-14EF5885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0E1D4EA5-F0E2-4180-A5A6-06971847C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2A42E916-81C1-405A-8F24-5C2F3E461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C1871466-8A5D-4BB9-851E-9502983D9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3F816692-5412-43FC-B4DC-5E53F3C8A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3681BFDA-7B9F-4374-8277-D8175C740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D5E9CEBA-F5F5-4014-9E23-3BB0FDA10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C08C270F-2E2B-4E8A-8227-16CA2D97E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E822782F-938C-4B7D-80C6-2BDFEED4E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B7D44451-534B-4DC3-8307-026028555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2BB6834B-4D6D-4D0B-B48D-57A758B6A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7029C011-96DB-4102-B51E-EE6658F90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8F486382-02DE-49EC-ACA9-FDFCCBA1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2969A53D-B508-4BD1-A6EC-FAF3FD07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0C8F3D86-B078-436B-BA0F-7EC0B5D5C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FB08486E-2A5E-4327-B449-3C4D7B61D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45B4A278-B1BD-4FAB-B7A1-5097F00DB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FC55A5E3-20F0-4192-AF81-8AEC8876E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08E619DA-5DFC-45BC-AAAB-B7B2C210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747A140A-E1D2-4911-9914-4244A9F30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284445E1-5320-40E6-9333-5BB4D454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0756AFEA-7831-4462-A9A4-7EDE7A90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5765552B-2244-4344-B7AF-E0D31B606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FBB2AD77-9E6C-4EC3-92D8-9D842C548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643BF805-9141-4BAB-B09C-12410F59A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A8BDFDEE-18D5-4F9F-8598-62612D11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11549BCC-88BC-400D-80AF-25EBF194F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B05DD448-D89F-4D99-B62B-3BABA5877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54F59759-E4BA-4F1E-A12A-223FC2DA6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EBE026E4-1B2F-4B07-A57C-06C979B1E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A968F73A-5CD9-4567-9A6F-BC8844770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D51D8284-CE3F-4397-8A6F-2A12728E0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938342CE-85C9-46FF-8744-5ADB50648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7C178597-2AEA-4CA4-BD8C-6C1B3ABD6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495B756F-458D-4928-BD5E-F9C910E4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9654FECC-4130-4D0D-B8A2-385E2B4F6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7E66E992-7D92-488F-A0A7-4905E56E1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FB912D11-161F-4C35-B4E1-0C807F5F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C1C0533E-36A0-4162-BD71-91A02156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98C978A4-EF4D-4B3D-A420-D6D073666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9B7EF46C-9AF1-4466-91F2-D1867832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E84FEF97-72F3-4766-9A16-FF6C06807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AA25B984-462D-4BE6-9C80-A0959D641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983B6A21-9C29-4D9A-B7F4-AE2EB6050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60B08D9C-E1B4-43DD-B38A-7824F5EFB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2D98BAE9-A016-499C-86A4-261A342F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E550132C-6991-4B57-B426-DD5F7144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59FC3470-B388-40A8-855B-3E11BDEB0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7BDCF4C5-4AD6-48FA-B1C0-A56492518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D0C49E30-68B4-4579-B8CD-9ECE591B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B37C2513-892A-46C7-B361-C66DB5990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9B616883-3CD9-4C72-A81F-8BFE4C17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21AAE761-B460-4826-B4DC-8BC17236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2BC9A6FC-621A-4FF9-8641-521F5C9EB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CD64120F-2CED-4060-938B-48113253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A4669F07-7306-4797-93DD-21EA7C8CB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30943F4F-D60D-4A87-9AB5-A976AE75F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6BA6DF82-9E13-4662-922A-74CC3AB74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1476EFCD-3434-437F-8825-237E4960C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D94649F8-3B28-4432-B6AB-D5CDFB73C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DD24FFF2-C94C-4C7E-B152-F9258080E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93C93862-0B50-4B45-AA86-8FADE9A59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B16D04EE-BA4B-4E76-971E-DF2BC7155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78AAB619-98CE-4E7E-A37E-0465CE73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610B2AA1-C131-4C4A-9BF1-F3E20D51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0D39DE72-9CFF-4432-97E2-9C4BC4673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5EB33FEE-FE3D-46CD-AEBA-3EC234909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9BD9FA36-DD05-409D-8E85-12B3F4AF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E404C48D-FFA2-456B-B18A-84B697C83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8A96BDC2-66E4-40D9-AE7B-B4D5A84A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F44473CE-F013-4B24-AA60-84BC2A10C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B766ADF7-9807-49C9-A8D5-6D800316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7D6BC66B-4562-4349-AB8C-C762D273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22989500-383C-49FD-95B7-0E37C8258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EE9228D7-677F-4267-BA19-FE9FA6E87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C40CAB73-C627-469E-8B53-BEDC541C8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044FC8A0-FD1B-43D4-859C-A7151001A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04D7E7E4-3657-40E8-B708-5468663F3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CEABB0BE-2A03-480A-AC90-C3DF0F1B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965DB819-8B27-43A6-A445-1E61D723D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E3B06ACA-FD36-4451-9AEE-A74426125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4C218B5F-A7D4-4053-A2BB-AC906A3AF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3834FA14-B01E-42A6-BEA5-3F5F188C9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CE66E6FF-E6D2-41E3-80F7-A9CA0B5D4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9B7B432B-D471-4227-8371-4B26EEADF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FE1BF02A-A1B4-4891-8B08-41697DC14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168FD824-E2A7-4B19-86B5-E287C603D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D003A4FC-2036-4E3E-804A-138E15AF9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F3387BE6-B526-44AF-8292-C234265B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C982EC89-86CD-4983-886E-D07CB7564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D5D59E2F-DCC0-40C5-B62E-A7195992D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96BEE9F3-6227-4993-A5F7-E9C67C4B2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8191926F-C24A-4903-9D79-7276AB13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BDE32F04-38A9-44A4-8293-1C86B0E1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D1D2DBFC-3154-4BBB-B443-08C3F7224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71BE782E-E23F-4866-A541-AB86B168B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D6E70983-E996-4823-907F-4E659393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96E516A8-0F57-4DA2-A861-6ACD2949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9ECE6550-CADB-4198-8179-80E89068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84B8BD2-E5C8-47A1-ADF0-1EEB8A007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225D95C7-8898-4A50-842A-A8CCCC7A7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F0362703-A49D-4780-AA18-2415737D9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A05D1D19-7840-474A-AB2B-3746150E9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453D4FF9-57BD-441A-B460-B65822CA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DBD0C3F6-9119-446D-82B8-6F1E328D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D852CE47-587A-4059-938D-2F323BB1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BE914C44-4DFA-4B80-A358-01007F6D6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8906D713-1123-4482-B280-1E5075809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EF0B4CB7-D987-4C29-8F01-05E371081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3BA26B12-C1C9-4AAA-B762-861B60439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CA17BA6B-BA70-4BB7-9D40-1839B9D1B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078F73E9-8D3A-4498-84A6-3F17973F3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9FB259A0-4F31-4EA8-98B0-E87CFFCFC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EA1D66EF-530C-41D0-89B6-86BEC9B1B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026A1309-EF71-4E02-9C45-C379B587E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496E9595-B431-40B4-BBC9-523E4CE9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27AC2876-AAB8-4DD8-931F-193EAFB3A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CEDD03C5-5BB3-4761-952F-6D9C3956D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252CCD7E-CE9F-409C-99B9-BF4C0BD9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95B67993-542B-4CB0-96F3-ADEF1E216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48AD78CF-1916-4F78-8CB1-083397B2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251041D4-D7D5-433E-BBC3-58500C39E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232168B8-12FD-4EF6-BFC3-CC4A84E20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A2D8726E-58C9-4BA7-8D7D-BCF8F9D8B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B1F2AA4B-1A7E-4979-846A-F4E9CD56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ED73972C-096C-49F1-AA04-5F6ABA0E7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4726BAAC-573D-4FE7-8764-B6CEDC454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67C0ED01-9AE0-49D5-9389-D18994D4A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7FA23A3D-535D-471F-B3FE-2AC8BB3CF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CAAA6D16-A27D-40D0-B499-3CB9F7938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CB25629D-2B9C-4F89-9767-3AF1C70D2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B19A22D3-32A0-4077-895A-5BAC646CD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DEB41A79-31AF-4533-8E28-966D2346A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935BD133-3055-4218-99F7-9024DEC98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D83988F9-9DD5-471E-AF92-74704E65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3C24B961-0BBD-4AED-98F2-33C066C1F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BBBE0238-B995-4312-91A1-9A597D250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8A163E3C-5397-4CDA-A246-288A70A9A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69C7D739-F19A-4299-9EFE-4151C82F9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84EF95CD-0831-478C-A5CB-1F1DAA5A2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6F10A334-1F72-450E-BF22-DF689C0EA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F4BE8814-605D-4DCE-8D56-D8497187A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8AFD692F-CBFA-4E41-8409-0488F400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3E800041-B3EB-41A1-A57D-46A8D25A2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C66D5660-791E-4B13-9BFE-EA5D3CF78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B4C96889-4C88-4CE1-B91E-ADE7DE345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DD39779B-4540-40A7-B6A2-FF05EAECB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651AC7B5-3173-4614-94C2-9E0B831C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570238BB-470C-413F-81D4-BBFA623B6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A82BAA06-6D36-4AFC-9309-54A84B702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953FA4A7-967E-4ACE-8919-0E7F2DC45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FBE2AE55-E7E0-49E0-9927-0C608684B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6742F369-5ADD-46BA-B80C-833D24F99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CA41D386-D83A-4492-A80E-1672E5649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107491A0-22E7-474A-9F44-A70A096C3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DB646B8A-AE4B-40B1-8238-1E4269C4C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3329BE1F-FB82-4E26-9A7F-EAEFD803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C5026F86-4046-4F51-A91F-A8806850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C60C3293-C2C7-460E-BA60-58D26B38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7783FA70-3159-4511-844B-573FD3584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BFE54380-7B52-4503-8300-BC766968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C1390B1C-9B8C-4211-A02C-F37A95FB1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CB673468-A609-440A-9283-2B8FC0ED3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9915EC84-8FDB-4130-BDA6-880B4572B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528E8B1A-DF33-45AB-8E2B-6FA937053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B95DFD87-53B1-42C3-BFFA-6495E71B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AF3B6CF9-A09F-4302-B39A-C98CD86AE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80A07B06-E32D-45A6-B569-A3C2AE9F4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0F995DAE-997B-4644-B36B-7F9758747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D52CE751-3791-4B00-BA43-4A3832C6F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B447EA98-B856-4B2B-824E-AC351115F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407E5CBD-A83B-4577-B9DA-53158489E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5F23FE69-1C9C-4B50-A221-5C96C4CC4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EC9622E9-09B3-45BB-AD64-3EC539D69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B2B7AD81-0112-4F48-926B-91B8780A7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B172CC62-8125-4894-8C2E-208DD8F60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C75D4960-6340-4386-84FF-DFBD53A1E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36A0855D-ECB0-4C5E-BE9E-41A1E9861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CFF2F8FC-2A3F-4133-8E5D-14BA25D60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1E534A12-6589-4A93-BED5-A47012C4B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D700FC7F-4799-48AF-9071-D8D3201EC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41162B44-8774-4014-AC9A-50B304802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D34644AD-9DA6-4617-8F60-FDDCC334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5A17E9A4-3D8D-4CF3-A8AB-1F3586FB3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B4CD4DEF-310B-4211-BC0C-37B1B05B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C68EA853-CC76-4D06-9699-EA8872351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6DBAC71D-A873-44E1-9C11-02730A1D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B15BCFBE-CCB2-4564-8566-C7F50B8D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2E5BC898-5AE2-422F-9613-B6034ABE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60F937D9-B0F2-4A7A-B14C-62E00CC18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57FA8104-754B-4488-8C31-BD10730E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2AD72BB8-71FD-43EE-98AA-8C457283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9FD24E82-E881-497F-80AD-DC84D7698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AA61C8CB-2708-4239-A8A2-E5B21810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150D7222-21DB-4F16-8E37-ED2A1F0E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2B60D0AB-C51F-444A-9224-A9668905A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7C3DF147-4979-4854-933D-163EC994D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94AE173B-B353-474F-966D-5BD8CF95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3877D1CD-F90C-4D04-B689-D0779A74F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224562B2-AD36-4CB4-873B-F22E5A977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E13A3083-821B-4623-860D-C19BDA550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3C7F73EB-07CB-4042-9383-0C3B773E7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548F8928-2AB2-482F-BCA6-DD14CD210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EB820490-4203-4BE6-A436-7A0BEAF17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FD0C5852-FC2C-4053-BCBE-22FEE4150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1F646B98-35C5-4E6D-96EE-1276D9D5E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36AA7439-4B9B-4CC8-8F0A-3CC23148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7A0ECAE8-B954-42F0-99AA-394A6E09F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E7D57FB5-5691-49BE-9290-4340218B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59D3917B-0DCB-4776-82F9-3DD2B2B7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CEF5FFF7-40FD-44A5-86D3-369F4D6C3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105D226E-6A49-40A8-BC8A-9460CE38B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D9C309F1-0DE1-4096-8490-F6BBB4461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C1FB1674-ACBD-4FD9-8729-798818C01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6C6C2FEC-2539-46BB-93F8-DB1CBA07B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09A98B92-05C8-4C56-B1B4-65DCFA14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C3D7F33A-44A3-4AD3-A644-7860B9161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B7E45EE5-99E6-422A-B111-E57F5A2C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43AC4ED8-25B7-4332-85A6-591CA2269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2FDD94B9-D074-47DF-A37B-CF5F6D8D0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26D6FB3D-FCA1-47AB-A0B1-70EC4CA1A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4D54AFC5-66BF-40E5-822F-5875A151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91CA2673-33DD-4C84-91C1-76C79E7E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CB0EC880-6155-4CFA-BAB1-1B7B6766F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20776F0C-6898-4343-AFE0-5D9043CD1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E26AE76C-3E8F-4BF4-8B86-2939CBD01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D43593B9-AA1B-48D5-96EA-0F2034405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C7B53D45-99FA-4378-A30B-33E4DDF01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8B3D1137-9EB2-4C27-A4C1-BEF16B78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CB6B8FFE-9BD9-4228-969E-99ABE2D60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D1AF0FBE-59C0-4DAD-B251-100A10806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F34639FF-3F98-46D6-8939-D3058BC6A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432E48B8-A546-4BB3-93A5-158A414EB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AC25228B-06E4-4750-8EF3-8E80E9159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6B631A2E-AC07-4A78-B735-4D432B4CA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0F214ABC-2C7C-4B13-A3D4-AC94AA9AF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05A7431F-C69D-4D7A-859A-FAF67D2A0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7C52738F-FCAA-4A27-8933-9EFE3C2E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5D787D88-8B40-4E49-B45F-54A36DAA4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D8B4323A-FA0A-4C3C-88C6-18ECEFB5B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9BE6FF85-37C4-4E7A-BCE1-5BD17A07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DA8B185C-592A-4C3D-9F7E-4155E8EA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5399B521-2697-4BC9-A6F3-B955A3F56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B63F3958-C4FA-4C14-8AFF-76087B03B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F53E4405-2161-492F-856E-92D611E8D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1BC09934-DD85-49F4-B738-23055B589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611AF7DE-50B7-4BD6-A8CF-0ADD78196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23015409-8656-4EDA-9B1F-251D28A90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70582471-F9FC-4906-9D9B-2D47AC804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3A4E5AE1-5F6A-479D-B980-7F0231293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8D379716-F7FE-4367-ABE1-AE2DA3D2C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2772307C-9B6C-4850-8F64-050A6647B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0EB1E9DA-4B59-424F-983D-A53F9BE5B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3E76D48E-02D3-4D9C-9596-F69DAABA8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C8695680-7042-4308-91A5-56344FA2A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64FB876A-1EDE-4E77-8E71-F852EBBA1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0404CFDD-86CE-4D89-9B28-8652B0C5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6D723EEA-CEAF-4B41-B2BD-C4EB95E27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2FB25A31-F92A-4C7E-9A93-0C907CA0F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DB46146F-904E-4AE5-ABD0-01C07CCD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2CC190E1-56BA-4DE8-8210-F16F19177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6EE68AA1-13C1-41EA-9A66-A9C32CAC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B5E8DCAB-FCC0-4DCE-A3EC-6059B8036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7EDCB404-E58A-4BC2-9BF2-7890E7E9E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86214823-4149-4192-AB6F-2B04B47F0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C391488D-3CE8-4D37-BDF3-2787F9B8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1FB61487-3694-4002-A15A-9F7064FD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51D7D48F-A114-4CFC-871C-60530AF37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8D57A7CD-646F-4E47-84CD-CDBF673C3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9D0E4D8E-18F8-40B5-8182-4A41985A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F3450BD7-0F62-4D8B-84D2-526A25EBD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1EA0A3A0-FBB8-4971-A98B-1182C161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FA810D13-A664-48BC-B1BE-73148FD8F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8263B4B2-DAC1-414D-B681-C20EE553F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6DA5F3C9-1534-439F-9882-D3F128D85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3A134016-3B9D-4C29-BB30-8173439F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8E03B040-2F01-436D-A5B6-C89ED8BC8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CC30A4ED-D017-471D-9D11-FBE00D629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C480452E-9826-43FF-A840-7E9F7E702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B6EDE222-6264-4F73-8030-B828D2A6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72C6C51E-8352-4291-A421-0F2343CE6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960AAC47-34C2-4B68-9877-D0E1AF986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4BAD6FCB-0E6C-4893-B8C3-979FE2142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D295898F-A322-4E01-9B39-0232EDDED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DCED895D-1E64-4A48-97FA-95B1CA16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A8260A31-0147-4579-AFA9-63F8A1F38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A55BE3AC-2F2C-4ABC-A9AE-096E8044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59C926C5-F93C-402B-912E-223DE89E1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6948E8D6-870A-4B05-9200-29DCD7AC5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6C8977C7-0E6D-4BDB-BF86-D5DAB4F9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2FA08179-3E7C-45B4-A03F-A246AB13D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1B4D4FD7-87FB-4011-8EAD-07FA9FE7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C6292EE7-254C-493B-87B9-DAB7177D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51675B40-F150-4213-95F4-CDA6AEFF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79269AA5-5E51-461D-A9EF-216B80E81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416211A7-647F-4300-8604-F9B8FC0FB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7FD6A431-B42D-4574-BA2E-22E9053F0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3A9FA91D-42A7-4E0A-ADC1-B0F50900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6EE68507-B5FF-484D-BB76-9CABAB462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4F9DD90D-FA6E-4631-9921-FC6C672DB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2E00B1A7-2B31-4CAD-A8FC-0EB2C563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68E335F0-2C2C-4F8B-B622-3E2ACB423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46B5A31D-518F-4793-A052-EF7D59561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535A649F-6D0F-4AD5-8BEE-BAAEEAB87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38B2E942-11D6-4D27-B38A-0A32FC605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B479B12A-929B-4D8F-82CA-07DFBB0F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AE4AC232-0134-4D43-B733-B6F98DBE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2FF0263A-3C9A-4535-815D-4CF19FBB4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9D751F98-C774-41F9-9C57-6A5AE8336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295B330A-096F-459F-8B53-044EF5B6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71D5948C-8FDA-49D4-A848-913F01FA8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06BC3E70-42A8-4A05-A003-FB6EE3E38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059F7D85-D92F-43F9-B96E-3D9FB99DC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4C8BEEA5-9E9F-4D33-A583-1EE04FB68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CAF77B67-2DA5-43AE-8789-7C07CF20C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1278AFE8-97F1-45B5-9934-10B82FC1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6CA647BE-9406-4DAF-A909-923B7D67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A32FA2D7-C185-4DEB-AE53-B0013D3E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1A50E415-0A96-4867-9E26-21B8ADB0A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698E5C0E-8756-4B29-AF68-A7DA82BA2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4E246FEB-87FB-49E6-B4EC-CF13734E0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BF8E43BD-EDA9-46AE-B57D-A74DAA84B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3DE4D214-8B6B-439F-865E-AE1210E1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9C384319-122B-46DB-B9CA-6D939482C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47B0E884-27E9-48F8-BB23-772100675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29300E03-D664-476B-B57C-2DCDF8CC1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2E054C0F-638B-49EF-87AE-63E8BBD8D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96C5CE29-24B5-46B0-BE2E-46813AB76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DBD28B05-EB52-4D42-8CED-A1591855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237E7976-E3AE-4E0A-93D5-C3091D56A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7205A3BE-B92F-4E1C-8C98-19D48CFD9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E0F5A60D-3498-44EB-A706-82F9324D3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B6BC22C1-AE10-4B12-9950-D5840B6BC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EB4E26DC-30E3-48F3-B1EE-7EC756D2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3729FE99-E473-4F55-8693-C04DD92C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91B38092-11D9-4325-9A51-04B7C8377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A170C974-7EC5-4C25-9E0B-164BB1F8D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695DDAAB-E072-4E01-985B-B1A55AB8B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B7F6B90A-815A-4645-9A74-2A1C72C64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B2AC49AD-74DF-481A-9168-C6B4DBFE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15D9A9F9-139F-40EA-9644-DC318F0F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0E7323F2-8224-4465-9086-8D8DFAF43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C4A35013-B540-4C6C-8FF3-51F780D06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2543540C-CB91-4D91-921D-E54AEC72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CC6A2C0B-C2F6-4729-8294-BEA569EF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89ACF131-4B36-4E6B-B40E-828FFA540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1C824DB3-9293-43E2-9701-D535C8CB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DD408A6A-4D6E-4DC0-921E-EF0435B2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CBBB771B-57E5-4178-8E04-02CF3E6DB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A7678135-A0AF-48BD-8D90-C4BB2078D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AC72E868-EF97-4A0E-9BBF-16454DFF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FD8D36D5-67F1-46DF-B65D-D0039E8A7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900E4CDC-7E54-419D-8D67-AC346402F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DBAC6BBF-E535-4476-8D65-C735B04B7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6B28B60F-20C9-4DFB-8B78-3B1BD68A8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7CBBBD42-54D4-4E95-BC10-DB573559C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E349050F-7372-4C52-A7F8-7DEC4358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88CB51F8-A806-4D96-B7AA-8F5F47861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F3572904-5F33-4796-8C79-2112BC11C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55877ADB-63D1-461A-861D-2EC6A48B9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2A642BF2-7F01-45B2-A4E6-A6C26B32A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0353C33E-12EE-4B1F-B805-33C7A6F31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957BD424-370D-481C-B7C5-24539569B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BC316B98-456D-494F-9C8C-B6643332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51E8E951-EE13-4870-8BEC-49C9B269D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86C67E4E-3A03-49B0-A025-9DA4EE498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29AC90C5-9700-4758-A4F9-EF4EBA4DD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E1D584D8-CD2B-4036-9059-0678B2B90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3C032D7C-7539-417D-9B5C-8BBDE8F1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B70FAF3C-EFC8-430B-80E7-58018CF1B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35F7B10A-D273-4C4A-9E94-4F96651AC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037380EF-C5D1-449B-9368-38BFFEDD4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DBD0647D-8B67-4EA5-B749-19F4A6DC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0BFF5600-1A59-45AE-B513-9518D5D84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43F406A4-D07E-4AE1-BF56-3A48B65F8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C6C84828-5EAF-4590-8498-2E5D3A7C6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FEA1FAA5-4BD8-4B93-8EB6-E96BACD90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C9A34040-848C-47AE-B014-00A87921A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2508DBAF-F296-4D9C-8E4C-DD09C98A1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43CB4461-C887-4F63-93FC-80B1EAA9D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105F950C-6D94-4AE2-8448-59E53BCD4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058CBA67-6506-470A-BF26-41F5300B8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94A4CBF9-BAAE-475A-8953-323C5B29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2B3B2EA2-F54D-4D8D-A1EB-8DFFF923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338151E2-9F87-43C3-A075-009996DF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5FA93BAF-059D-47D5-A409-598D46AD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C1022C9D-5045-43B2-9259-EE9963FA8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BA533336-EF16-4F78-AEF8-AB627A1A9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CD789D06-7E9D-4FE4-8F33-0EDFE1597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76796676-4D62-48AF-8182-900A86A7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CE8C9F5A-68F7-4282-9EAB-5985B306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E6D827CF-8701-4828-919E-60E195ABA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129AC0A7-0DAA-4D16-A2F9-D8B41DF0A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BDCAB3E7-BCFC-4373-98D4-3B854508B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CDEAF876-04C8-4CB3-AA78-960B2DB5B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A6E9B773-ED23-4E52-BE74-0FFBEC2F7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924B511A-C683-4531-B98C-E7704F2DA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7834A82C-ACDC-4F9A-A3A7-C4716743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37464518-A49A-481D-894A-F5D44B244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B502231C-1AAF-4444-872C-6FEC5FC6A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9AB7F4DB-65C3-4285-9028-9FF359F49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DDB6BC5C-AC36-47B0-B90C-05740DEC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A33CF6F4-E44E-4EB4-8CCB-AE3DEC18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E674918E-63C1-412C-B80B-092846AE6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70147C33-4063-4B71-8D6D-80C0ED71E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1EEF96E1-8BE3-445B-AC51-C79AE9862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6F33616F-4CAE-4ECE-B725-ECF65D19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8B0BF332-E1A4-4333-BD3F-CF1776D7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12D9BFD7-8A81-46B1-A729-FA4CAC9B3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81E33B92-3D7E-4038-9DCC-9EDA94FFB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26E82B91-2002-49C0-BC59-D9C2B5C2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CC3C5170-4CF5-48FA-A626-1D73BA20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DF5E6BDC-0D19-4BCF-9ED9-88385DE7D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38F3ABEC-8BD6-4E77-8A14-1BD12D2CC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A5CFE943-AC36-4E68-B79B-5E733D5FE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457E6802-ED2D-480C-8D6E-E63B016BA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AB715F95-86F6-4EE1-A399-59322291C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FDDEBA7B-1051-4143-B4A3-7EB94A56D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2F3030D5-BA43-4F7F-8469-E41BEBA6B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70988B95-E1CE-4D41-ABFD-8DE3A0CEE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19070BD6-E7F4-4507-83B3-58F030318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42AEA0FB-C343-412E-8162-8887A44E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5C709515-267A-44F3-AE38-A810D3B4B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56E25B16-3972-435F-BB31-25496F06B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3CA4AA02-76F8-4AC6-82FF-BA46E6AE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A1482B26-8EC7-4446-87B6-7F3278D11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947932CB-06F4-4246-9568-6897C6784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00E0DCAE-3E72-48FC-9699-8E43362A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DF6F1E4B-682C-4EC3-BEAE-5524557C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A9947B9B-3CC9-4760-AEA0-97C70F497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DDB7A83F-8648-4C13-A4C0-B29C1E02E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A89231C2-B586-4BBA-8F60-05BC8F130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6D083D5A-6C7A-4ACB-B8D9-8BB5AA36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15D313AF-96CE-47E5-9737-43D2484B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F70891B5-C864-43D1-9580-057969B68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171B2673-3007-48F7-B83E-B40DFB038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B33CF3A3-846A-47AD-BA39-A26B67086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D7B9512A-8425-4080-901B-FC2CC680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588BB2CC-C2B3-4445-9617-5A9F46A6A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B6ACFD76-DD60-44F5-B23B-EB1D5E72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639ED821-AD81-4D4E-BC54-021C2661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8517C22C-688E-47CA-8C4F-E022079A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FA3DB47A-5765-4F7F-8046-B9935F30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5A582032-392A-4F8F-B2F3-CA19C0018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FFCB3111-3F56-46E8-A47C-E68612282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2201C93-6DEF-43FA-A1D5-B86F4C7B4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AD11C266-6793-43EA-AB4F-1A133DE40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14B0043E-BFE7-4FEF-BA8F-202C23190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38EBEC98-D925-476B-A1F9-7BB2ABE92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C12E1641-D695-4AD7-B39D-9B0E91A5C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A30661A4-82FC-44B8-B28E-3CB9E530F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0CDE09B0-2928-461E-ABE6-898ADC8F9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06964826-B9BB-4E1C-BFC7-D2939F36A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AFEEDFA5-5735-4207-8257-FD25BAFF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1D57E875-FED1-4089-886A-2E9EC57D4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0F8F5772-DCBD-444A-9978-5C95205AA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CAB76D94-5B33-4D38-8402-3CA5E83E4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E76C2347-2ECB-4A0A-8486-CBE10006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D1B04470-6DC8-4C58-904E-DDFAE78E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EEF01DA3-44A4-43B2-84E0-67469DD58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90CFBEE2-90F0-4D0B-819A-105C9D43A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E1EE990F-3B24-4B3B-AC05-D0EE539D9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7AB99D07-77C9-4364-9C29-BDA15BBED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C3C2D77C-8B60-444D-9D24-F7EF7BA30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743DA852-BB6B-4DBF-A7F3-EFF6E6AED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B935E18B-8ADB-4C51-8D4C-117298EF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A4127ABA-E877-4151-9830-7F5FE43B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80AC8D92-C601-4ED2-A7E8-F54B0921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2957A00C-A45A-4087-ACC9-7AFC0968C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6CCAA6F7-9B81-42AA-B2A7-C5E5E19D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55EDC397-BB82-456B-883C-30DF86523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22948F36-A1CC-4477-8583-B56F6D29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6B334526-C17D-40CF-B889-D023EEFFE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0D56E298-0953-4774-984A-C4664D1FC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F3D4C206-F742-42CB-B62F-F4AEC994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ECB0C174-7C91-4D85-8567-E4D0D9347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7B5A0CCC-D337-4B2B-BC42-B0A7C4C3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3DD58906-7AEF-4733-87FF-E371CB9F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E05E1AFD-2927-444F-926C-8833A196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60BD7904-0D24-474A-9CDC-954F17246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2DD4FD38-3B46-4A71-A6C0-E7900EC6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6F9B0EE6-D6FC-4D80-A88A-3B5E1FA7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4E1898BC-62E3-48DC-980C-5BDAB476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0E518D98-6A41-4ADF-AEE0-C886B722F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DCB64154-6726-4D64-9DD3-7D52BCF74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250307D6-DC18-428C-A6B4-BC4A2233D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10C130EA-6E8D-495E-8759-398543DC2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9D5243A3-2A87-4A6F-84DD-49BB8F1AB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40874019-AD2F-42E1-82B6-B6CEBD041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27905C12-9F22-4E97-B2D1-DD1444A68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74D8B6FA-BD43-4200-A511-057184CC4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EDB9518E-9858-4980-9DB0-B4603D0EC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76D14DB5-55E9-4360-9FFB-3D06E332B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0C8C0C62-43FE-44E6-B7B9-197487D2C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110FD455-BE04-43AD-ACB0-14954874F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F3A7693D-8B75-4434-AB21-B935A621D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DFAB908A-268A-4155-864A-EF1AC98B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830B0644-EC28-4A32-BAFB-DA06194D0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C3420050-B50E-450D-B21D-1056EB2A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3B948DEE-C070-4CED-9E7B-E0E01B0B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C25A34AD-C076-485A-A3B5-9C80FC26F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E6AC267C-D837-4237-8E7C-1791E2D33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285DA324-7D35-41A3-B0D9-03AC468A4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259B7823-1C47-4119-B4E5-B0237D645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5941D088-7D22-41BC-B1AF-E7FBF3487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27138205-6D07-4517-90E4-DF0ACEC97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7781CE7C-894C-4854-B877-27B37757B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621E0FDB-07EB-4253-8CD3-842020E70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2FB369DA-E1FE-4C49-9C6B-94FB496E6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D1610FC1-12B4-4C5E-9D1C-8BDFDEC45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4388B142-D347-4FBF-A7D7-35CB196E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9B75F2F0-7F23-450B-80A5-9F7018D64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F712464B-C078-424C-B93B-6E717CD88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B0729E40-FD7A-4C42-9714-6D77C434E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994E54F4-49CE-4DFA-B0CA-D878344E6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B6E1F973-7DE9-4B56-AC93-27A3C37D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276E72A1-B3FF-475F-9C79-7183718DF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2C0FA56A-8ED7-43C0-BA53-B886D45A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B7120B1D-80DA-4A80-9FF0-016BD2E99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60B017E9-65C8-4913-B5C7-68D2CD58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33578A7D-5EFE-4FD8-89C7-9F09055FD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0CD09D67-6EBA-46F4-BB15-B49E4296A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CE844662-FF53-4A91-9DE7-748D4559E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CC6C59CB-4326-44F3-976D-F618658C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3D7D027D-4FE6-498E-8758-47EEFE08F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D877124C-D4F4-40A2-9248-ED24C330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3914D2B7-88DC-47DF-BCB7-E99CC2265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261939F3-E6E0-49ED-967B-EF4FAC9E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763B4AFD-581F-4548-A796-3966A9196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81D8B692-9737-4F0B-8EEF-AC2C0205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D35C5C07-D9B2-4CEF-A4CE-0FCAB336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61F73FB7-CB75-46D0-B61F-11C49087B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A3348803-9A45-4E70-A4A5-FD56BD604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2C8ED926-892E-4230-BF40-78442638D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06D0003D-8062-43E4-8487-BC0DCA7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A57A6AA4-211A-4587-BF5C-0A4DF9A65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D4778970-C147-40D7-B00D-3635C388A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33C9AFE2-20FD-44E5-85E2-1338F9F3D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97F8ABF7-81F3-4536-9F2D-F307B69BA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F7E16AC9-F557-48BB-9CCF-4A1369990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B31C4D4B-2FDD-43CF-8D16-D9737881C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9EEC83E2-82DB-428C-844F-A5E8DE5F3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30F9E164-38F9-40D8-AE90-3FFB10981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9D063117-04E0-4A5E-A376-33B60DD43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2EA43E8F-3A34-4CEB-BE81-E72EFE550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4ED28C13-3D64-4D39-ADC2-7527083F5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D2D9E271-8B86-47AE-92BF-2BEA87FFC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C85F2EAE-FA1F-4408-925F-FB16FBD1A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0E4E8111-8BF3-4E93-A151-54C5C346A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EAEE6043-D86A-4CC5-882C-CEF189D2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45B053B7-0094-4277-8C90-05E10C3B6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BEA684DC-A925-4AC2-B99F-FD93E287C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FD57342A-7843-467D-92EA-29B256A74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36809FE0-BA3F-4FAC-A946-AF1D37B78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0954D00C-ED13-4AE7-8DA0-25A0CBAE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3C31FB10-1CED-4DD0-B2C7-43F64080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9B7274EE-486C-4ED7-8142-26766080F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87DD869A-4169-482D-86E0-7419BB621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0152E3A8-188A-4E9A-8BD8-C60D9683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B7AA284E-DD10-4AA3-92C2-6B7ACCB7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3071958D-8959-4E6F-9C19-10F5AE452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0BC18FB6-2519-4857-B7B9-F55A452F5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778315B8-880D-4B21-A744-614A28CF4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AB256F98-B144-4C71-B6E6-E82E2D678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70B8EB83-173B-42B6-9EF8-59F34A14B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001E4162-F993-4F24-AC1A-F9FDBB501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B371E367-DDCF-4E28-8694-AD02AD87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00051106-1E61-4D13-B504-76B48C1A2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7F1A0652-1114-4D0F-821C-6F310E188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8D810456-0742-4F78-AD10-3215EDB0A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5EE0EEAF-C2ED-4202-B8E8-ED1920FD9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A9FD341E-FAE0-4484-8312-914A98513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92967928-9452-499F-B149-E6A4B3206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0D03D60D-E7E6-4113-A895-A96FC7087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6B9C868C-C4F5-43E4-808B-D9E523285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943FEE93-CB5D-4AF9-B5F3-2E6C1052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9C7D10E1-4152-4B55-9D3B-D22BC3CCB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3818B313-14B7-4646-9344-1E1DF560E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EEA736A4-DA3E-4066-A80D-6DFC7AE5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BB8CE1DB-B994-4271-8C39-457EA4195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89561094-738E-4FC9-90DA-0FDD8BCAC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56956B59-6A01-4897-ACCC-FB39CA950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660A7C6D-0C2A-4DF7-ABD1-1390F63D0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C0730E2F-340B-49FD-9700-73C7F847B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DB778F98-836C-493B-9770-06FD798E7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A2561ED4-8940-4A2D-B8F1-1E0F5B064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79C17F22-271F-4F61-9FAC-E3802EADF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8A16FF7B-9852-4AC1-8F83-79807321D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D9AEB598-B0ED-4909-B9F8-5C0DD552D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CAB5E17B-F5FC-4754-9C7A-0A9B92A3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76C3C8DD-9130-4CEB-9022-5BFA58A8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F4623E3F-452B-4DF7-8437-DC7E75D6F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47D2B28E-65D3-4458-B810-4A4BB155B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5F084A15-7E4C-4A0D-B64C-6F4981A90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E6EF8514-FF8A-406B-9FFD-165C03522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3327900B-0E48-49B9-ACF3-CDC0772CE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C7F3A7DF-2D3A-4C47-BDC8-AAB962B2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4211AABC-BF0F-4063-A15E-3795F78CF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152FDDBD-638F-471A-844E-2FD619E58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BEA30EF2-EA57-4564-A366-FD2CC0705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EFAF009A-E3B1-4961-87A7-29AE29260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A4A643F0-E5E6-436F-BE75-3497CE7A1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8638089B-7582-4E0B-81AD-F06C7069D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04BE04BA-157E-48A9-890B-2EF88A0F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CCBC053B-C899-4DCB-90C2-36D40ED6E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D10FCB72-8B46-43A5-A4A2-AA0AC0E6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4AC73395-A973-4257-9EBC-FE48B58E9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D522ABD4-5E89-4A05-9A2E-22A608AD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25ABE235-E263-465D-B4F2-328498E68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C82915BD-7BB0-4787-B412-12B318D30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F7D5BC6A-DA23-42F9-883A-0B1D33104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399D87C1-92BB-4E08-9F27-3B9C722C8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EB93F8B0-2250-433F-88B4-82E33B8A6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CD682E46-F8E4-4DE3-B4BD-C2EFA6341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5AC8ACD7-7820-4FF4-ADE6-9BCE1DBC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1B79AE57-093D-4017-910B-C4C50E2B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7B4D6C6D-3994-471E-8E37-5D45D6AF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929D9705-F9E2-4A31-8EB6-C4A350A3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F1D3AB3F-5A04-41DB-A21C-D432B7386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D357066E-56D4-4F96-B123-C347B8C3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E5D20EFF-4A95-41E7-BEDA-9E940B87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483A0047-AA91-45E4-A1CD-3E2EF319F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A29BB02C-E85D-402F-AE6B-179F214DF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CE5227A8-608C-454B-AC7E-B674A40AE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E0D970F7-F1A8-4454-80FC-203E8FC6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EA46B74E-0BA0-43D7-8A17-B391261CC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539AE03E-C24B-4182-A59D-164DE8572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0E958610-90CC-46CA-9F52-C5865F0A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4F1D9589-16DA-44DE-A722-27261F3D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0F895ECC-1715-486D-807E-CD84D85BF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8D6E5216-A06F-4B12-AAA9-06EB662C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3D1BDE6D-EE19-49C1-8E37-451054A74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E52FF4CF-CD24-431E-9906-08296A09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C2279E33-F27A-4062-B850-8898F97A7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5316DC0A-CBD8-425F-B327-A4A2CFE7A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474D830C-8708-4372-B6DB-96FD537EA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19ED7B06-EFD3-4F98-A459-B3F115E5F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12738A7F-C30C-4881-9B92-53CDB79D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8DDC329F-55E4-4EC4-B05D-BE152902D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66410BDA-2CE3-40C8-8168-83B8F45FB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0CF34CA0-417E-4B82-A9A7-7D19706D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C1E5ED4B-4BAB-44AC-9D0D-99D80DDE4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88D0EDE8-2DFB-4CFE-BFC2-7C163AAAE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F3117C4B-4B60-4BC9-ACAD-7BC99E539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E683995B-AB01-4072-90EE-8726DE229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C34AD43B-170A-45DE-B2EE-0C686561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EA6D1F89-B488-4A96-BC23-57B4AD7B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478CA0C6-0595-4577-97F7-A9F42251F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516CAB77-510F-4679-AAB4-F0B89E8A6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B08381AD-A97E-47E1-858B-9429D5AF8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1534F073-A513-4B1B-99C7-444B9244D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19A06B74-26CC-4B71-BFCB-DEB594FBA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5B2E8C25-6E46-4DB7-8D97-1936ED7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22F0F6B2-247C-49DC-92D4-46C3C5999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8A160DCA-FA65-47DF-8385-0A1F689CA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07E57873-84E8-4135-8BBE-048AAA654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48F45936-D580-4C00-B22B-62046DDD5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E06E5F43-B168-410B-B64B-432BF0E61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67BB6432-6FDE-4D3E-8D28-A205826BE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AB29C09F-6E66-46BD-8792-6DFF814E3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A0E09403-33ED-41AE-81B2-3BA12DA51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97C4672A-363A-4879-89A5-C3330E8F9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FE42B912-5247-4E5F-9D77-5609C671C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1A6E0E0A-1855-46FC-B928-8AD67066E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256F88ED-882D-4580-9B4D-9EFE97096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62D6697C-33BF-407C-9C8B-E25EEE10F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95F0D7C5-3230-4827-BD14-E69905F1F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5B0EB734-937F-4A0B-91C1-29A76044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D4841EDD-2399-4ECE-8D53-12725D6E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C5EB0C34-B0F8-498D-88C2-8BB63A05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9E55AA00-A57D-455D-935B-06DC5721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B28901C1-AD02-40FB-BF92-43745CB4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AF29FED4-DC5E-4E01-ACE8-9053493A9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73FA2627-BCAC-4ECE-B7DA-AF0A74499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CFD09C6A-7FD5-47D8-B2B0-471547719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6CE5126A-4B3D-4565-979B-7EA98B79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403C6BD6-B2DF-4DC1-90CB-45D197F7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F75FE0A3-7E95-4A57-9037-1D55C2D48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AB9AB17F-236B-477A-8779-C24D80422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2CF9AFEF-8993-4975-A76F-A659077F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D34AA916-CC3C-44A4-B68A-280C7767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D5B47873-A9D0-41D5-BF70-6646E4573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A22C1FA6-5E93-4F12-AD70-0EF57A225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F70EA574-1EB5-4E3C-8B6A-F925BB65C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C5B90D46-794B-47F2-8017-B95AF916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A696FD86-4BAC-4402-8445-3A4B05D34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A0E24AF7-9372-46D1-A574-FE0AC4239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B9D012D6-7DB8-4E3F-B6EF-38B9B45A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15826200-1B8E-4CC3-B82D-97760318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72717139-07A2-44A2-AE4B-F268D979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30403806-D8EA-44F1-B421-E12B62307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D8A8C705-5312-409C-9B96-A069A71A8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B6AEC854-52AC-443A-A754-AF8B28EF2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774E43AC-EC7B-4E06-8A02-7D415AE6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4694BAAA-E0B9-4587-8EE0-31B6DAC4C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FF8770AB-8789-4592-8871-6B5F4821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410CE3D3-B573-4133-86A1-8BC68A96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0559B7A8-4194-4EF9-B681-B4D0D2FC1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434E2265-6D7A-4459-93CF-85541E3D7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444FC598-8531-4ECE-89B0-3C62F148F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9381EFCA-0195-4F82-B670-807B4A5ED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B35BFFA0-A43B-4E28-A10C-CB217642E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C5E815C4-0F0B-4837-BD62-1A5A62957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1BB9A906-68B0-42D7-B07F-DD4C8BDD1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783EE5CD-CCE0-4A7B-90F7-AE7914F8E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68B0A091-2364-479F-96B1-6C6F36329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AA2A4BA5-2569-4E5E-8AAA-40C05A54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206944CA-7DEC-4D02-BB1B-E5CC243D8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C4C025BA-0904-4A9C-B02E-E1AC5D99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25DBF69C-3B36-408C-BFEA-703824688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B976FAF4-9007-4CA0-A07E-4B69441B4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C3466D1D-C6C5-4568-9E8A-15A6394CB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708ADE69-A6E6-4A0D-AFD1-5DE77FC24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4839DFAD-27E7-403E-A07D-8D563E22B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630D1D02-1538-474D-81ED-76DC86C9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2947B21F-F20A-40FB-8CB7-31C46608D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7C431F10-9824-4506-9F9E-56051FBF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3080CA7D-6A11-4F9F-935F-C7545BA8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3E0D609D-D5EE-4E31-A242-94912253D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3DCBC797-0320-4F4E-B526-827A6A7AC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AEA8541E-109E-4AFF-8C31-CDB618F6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9AAA0C20-2C9B-40B3-95F1-4CFDBDBCA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FF1F0474-E309-4AAF-8497-034DC9F7C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6CB805B2-2CBE-49D7-9987-18FD5E661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57FE9C21-3F7A-489C-8606-0C103EACD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B2C2B589-E638-49C6-82BC-ACDD85210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453EA3D0-8DC0-4931-8BF7-138964658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F3C2439E-496C-4447-8C39-24F2B13FA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A4890452-2E5B-494E-9B86-7167ACE2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735F752D-945C-439D-B7F9-8BEF79BE0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8891F04F-EB65-423D-8C8D-143BCFDA3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69B887B6-C8F6-4A63-925B-A9080C834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647B3152-E42B-477B-AE04-AB73C84F3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64FB655B-850E-4FC6-83DF-76124848F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9D715FAD-96EA-4E27-83BD-2938708D4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F949D3C7-AA7B-4334-AAF1-2A1A7CD62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2408ABDD-8EA5-47C7-8480-A9D1B640C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820CC924-79BB-4C3B-9029-42B5FF338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9FB9E2E8-4BD1-424A-87EC-656BC37B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CAF6A9B3-F5CE-4888-89A6-07436788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1EE915C1-2A34-4877-BFDB-68172F261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D5172617-EEE2-4A3F-B2DD-F1C17FEA8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6E8FA608-80DB-446D-B5F1-9AAA3817C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10AE8C68-1F61-4615-B557-8F30C8E8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45666433-E98B-4102-AF57-EE6BB33C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BF0ED071-FB3F-48BD-8659-E487CF6B6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8FF54336-229D-42DF-8BC5-9A43DB43E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44FF07B6-73A1-486A-B134-B62C20B9A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59B8A383-EC4D-48BE-814E-6B893FE80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34A1192-E397-4DEC-A3F7-3E444C932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6A9050BE-AEF4-4A2D-8974-77B61E6F3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04A5272E-B892-4628-A33B-F93F24D36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55537912-5676-4B42-A9FC-5783588EB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AB9A779F-2BF7-4B26-8217-D720DE92A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499C7862-4398-4EEE-B3F5-95FB3B1F5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2D45D05A-AA9C-472F-B3C7-D04CC3875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9F20D9DB-F49B-4E0F-BF7F-A0D365852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3597011D-9A91-4C94-95A5-056FE01DB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C573EB1B-AE37-4C12-89B3-5D5967DF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F38A4B8C-17F0-4AE4-B28D-4721D12EB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2F7668BE-0F87-4FD1-BA2B-F76BEFD14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994817F3-4724-466A-9569-C72A5E88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C1F6B08A-455D-4552-AACD-11515718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9E34A7D1-1FFC-46E4-BB8D-D0BB61D1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7F359AC4-1EF4-4150-94E5-71070114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2980CF2F-A89F-4F04-8106-A754DB59A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0F1833C5-EFA1-486C-B0D1-DC767AD8A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E2FDD0BD-FAF5-4D49-ABB0-36D41E01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DF103F0E-61BF-4677-A50C-7FF46FA9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9C25FB23-9806-4F21-9F59-9F9A6A1E0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58AFD327-B96C-4FD3-A5F6-74ABBD49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8D54CAE8-D8D0-4407-A24C-692C7E512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9902C089-001A-4DB3-A8F0-E9B3B44E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11E7B730-4C25-45FC-B8B0-11BD1477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D66CC2E7-D570-4F5D-BEB3-FFC9FBED7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6C9B7C56-9F06-4CFD-82BF-F1D3F3FE0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4710A353-80C1-4F90-B36F-D9469AA68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02283C21-E1F9-435D-B6EE-5C01716AE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2472CE02-2BAF-46C0-9393-380211029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5EFD82E6-F11C-41F5-9A91-B1BC4D690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80749AB2-2892-4A99-8D7C-DFCA1C980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3E49057B-4F1F-4B3C-ADF0-C9A5D2A6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B24C73DB-E3ED-4287-A362-337957A31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3A57E68E-8481-4FBC-B0D8-DE5226638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7086E20E-AD91-464F-9B1F-18D8290D8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E03CC935-1C11-4FBB-8824-4B09BE0CF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08553C9E-2C6E-4297-916F-1F176E84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AB4763F9-4D6D-460F-8FDB-5BED43A6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608DE03D-BD18-4B63-8A62-D16C9FE1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C1311C08-EBC0-4BE5-8E33-AEF74F773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9F70F986-6E37-430D-8990-C401BA99E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D9626E58-1E73-4DBA-A2EC-46BD930C9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121EEB5C-2371-4AC7-86EA-F3150FA8D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418CD041-656A-48EB-AD64-1A4586EA6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6A882657-9479-4F78-86C4-39F7F2E7B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231A819D-377D-47A3-AD95-33C59784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4280B251-B06C-448A-9ED0-0DA417C6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68FA4E60-A141-414F-84D1-F63D1D98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A7F81F10-FF7C-447B-B2D1-C37E8DD6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18AA7BDD-1E5F-49C5-846B-B71DF76DC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EAB0EE80-C935-472B-9E99-B7F4AB298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07432259-A68D-45EB-80C0-6AB7598F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0EDD40FD-EE8C-4C35-AB7C-845DEBE1D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C41E734E-F567-4BF7-A2B1-DA440F3A7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56943007-2395-4C35-89D5-C40301922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B1FEF06B-DFFD-46E9-A0F2-95690D4C3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DE80E4B1-4D35-46C8-9C81-22B42D694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6B6378D4-C3E2-42B4-AA99-521617D66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83D79C9F-B9B9-468D-8417-4CB2B6ED6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7D5B9545-C570-442B-B108-9B05B4FE4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F113D76F-A5AF-484F-A89D-6C9DC32EA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332641B5-048F-4FB5-B9EF-68C1B4AE4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608C32FC-F21D-4474-8CD2-10EBA7429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444892FF-F4A5-4FFE-BA91-DC766D6FB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63383232-AD03-4304-AAC9-49A09A54C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5049B500-4F5D-4574-B66C-5F3A0DBC4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DBA99662-4E35-4B9E-B7E0-36CBF7567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C0B69B94-3C0D-43F9-8A6E-EDAA3445C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CF40AECC-C5CD-4EF5-8434-840F8DB9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25A0BBAA-CF3C-4370-A1C1-75B0B0A84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AE646AC-1315-44E3-AC59-1C1E5E53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0544EF8B-1690-4BDC-B5F8-FAB94A02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3EA01C25-FEC6-4433-9062-8A91CF98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C7A0011C-EC1B-4A2A-A38E-5B5FDC98D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1A0F2413-7EC0-4520-B403-F8AB78308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C18A2E53-305C-487F-A57D-CE4CC221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ACF3ECDA-5129-4F50-8CD1-B32DFA01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F04BDAE3-6E6F-40BD-8148-2A87340F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450320BA-DE14-4C58-A13A-23F3F9CFC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038482DE-95AF-4437-B762-A175BE92B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6AD8DBD1-267A-4503-A53D-78972284B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ED621B33-A697-4A22-B7EF-E70E4E337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D5421B15-A32A-4576-AC8D-BB6F8AA64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1A9171C3-2F55-4B3A-A4CA-C94EB5A2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1CEC7085-B0BE-4A64-98FA-6304096E9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33CBE02B-2CDB-418B-B1FB-CD118C1DD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8E050BEB-44D7-4810-BA07-9BA3D85EE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3CFD6C99-123D-4C29-83B5-DCB49AC7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3B763C3A-C0F9-4CE3-9773-C37120DF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3411C80E-042E-47F5-963A-FFA1CD0A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8E0552D9-6F8B-4BA0-80A2-677241F31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5314D6E2-03D7-4E6A-8170-01C8EEBF6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38D57676-0DF4-41EB-8EED-217859F3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65CE82F5-61A9-4FAB-99CB-AA3F0A69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A9FC745F-2C5B-4873-B4FD-A852BD08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E7C4FF69-C3DD-4186-829B-5D4D92964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53145BF7-FDB8-4718-8BE0-5DDE2BC88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7FBB7D10-E5E4-4A86-8FE1-05A66EF8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4AEDAFDA-B7AF-4082-B3E9-CCC366BC9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501C4259-B2F3-4649-A1E8-E4405BE9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5994950E-F428-4043-B5CD-398F218AA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02B92E00-CD6E-4B6E-91DA-64FC7B099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EFE29941-FE86-4A09-A61E-434BEBE31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DAA7CEF1-3263-4C8F-BA3B-4D030F0EE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428CD793-5AD3-4442-BCFC-FD7F8595D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F409DD1A-414B-4457-BE47-C37962C5F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D085A4E4-2514-40FE-871E-911DFA41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4A9C2E1C-846D-42D4-81FE-0E66495B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D6AE3849-9F9C-4C51-A677-EA5573F94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A660F43D-5C36-4A5D-B0E4-E95ABA9D1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00632B38-2B6B-441E-81D2-3E879E4E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5E78FAC9-6661-4D80-9C03-E55C74944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E2378653-59ED-4923-BC90-5A456FFB4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D46759FE-30F9-429A-B860-8B24C1904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BC99EC06-3976-4075-BE0F-D3621A2D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593FFD8E-F04E-4A18-875B-64F92CCC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24F3F0BA-7370-4A4A-99EC-1B2C348D0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4A26DDC4-BDFD-4E4D-A627-79B8D3FF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312EC43A-17B6-4A52-A4AE-C699909BB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B9DCBDB9-BA6E-4DA7-9B7D-1B8005FE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EBDBC081-6D2A-4B2B-BA90-747DD778B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2E69FAC4-ACDD-45C5-B6E8-81B9DA3E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3630DB81-174F-4902-8EF0-803614C2F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CACF6AC6-A4A9-4F57-AB2A-F03A16259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3FEAE84B-350D-4AC4-9A39-600C6A834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6FED4D87-AD47-45D6-8E06-BCFE53B81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3858215B-4ED2-4324-A588-C7AE9FCD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7F81ECC5-00BE-485F-8623-92014C65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584FD6F7-6589-4140-95CD-3AB503238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A2C7F1E1-819F-49DC-B855-039B53900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92E56C69-E52A-4DA8-945A-BB25AF5E4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C47ABE97-F8A2-428E-A008-5EC8FEC8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A82B5403-9E7C-4922-AD58-317D4004B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FF78F499-3CA8-46A0-A260-18F3846E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C22B010C-C326-4BF3-A88C-AF8E03EDF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AA4BE655-0B55-4D7E-953D-5CC89577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CA74B5E2-579B-4A88-B485-4788B22D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E4BF4647-028C-4D87-A72F-04A6B152C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6805462D-6DEE-4326-9DCC-03237876A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C2BE0D4D-420A-459C-B542-AA80EBC18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C9CA37F5-1EF0-404D-9E86-D3068B373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D10DC75F-93D2-4D58-BE83-43EE38FA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2A7500FE-E916-47D2-B0B2-EB2F1BC59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44C68D79-87B3-43F6-9CEA-6F5588EB1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EAEB4094-6A68-4CD7-B83D-51D3CFDB6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18D15CDB-647D-463D-8EBF-DFBAA5A20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76D776D9-14DE-400A-9E0D-28285B060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6AC4D9E5-756F-4F2D-B8A4-317FECE34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1671C219-F118-4B38-891C-7009AA914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BFC8EF9F-C842-474A-8FB3-D526E4E9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772959A8-1600-4567-9CCB-2146C63D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F8CE6A35-5C00-4EE1-AE30-C989C82F1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2D58C3CA-3860-48B8-9DAD-3E8C338FE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524BCD55-7BFE-4C15-9103-DE2A564B3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2896E1A1-F904-4D8F-A3D5-19CF0DCFB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46889B6A-8035-4520-B907-98B997233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64A8EEFA-139C-4E05-A3C0-6AA059247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5052D877-74A4-4E26-A333-2B46F5A74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11D764B3-CCA5-41A0-9F16-EBB1CAA04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9AF1D357-213C-4AD1-9863-14B38D4F4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B063F02B-D865-4BA2-8329-D393FED35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5BE79BF8-758C-4E55-8436-51D1E346A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485B35A4-4302-4D81-B738-57D3980B4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47B822A6-E6FC-4465-95E0-8E894ECE2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5E139C1D-25F4-4958-8EE4-68296F3DC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3CD2ED2E-C676-430E-B11E-12884F2B9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8E9B074D-02B4-4E29-8F35-114085A96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406CC8F6-C8FC-4258-A0F1-12F4F7927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71569415-670D-4F73-8139-CEA08F396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62B60019-F707-4656-BB3D-2ADED84BA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93D4AB3C-E26F-4536-AC76-84B64A43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D2A297E3-59D9-447C-BF17-2C2367F65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690CF117-87B9-40E1-8ED6-AFD323EC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49E32973-E3B7-4AF9-9766-9856B0D69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74B1C35F-8997-4C3A-8551-9841677A5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9409635E-686E-4568-A414-31F51738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FF8FB86C-EDC7-4600-BD78-05B845D12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F959DF49-0D86-4A89-B6C3-E231D3147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8B9EA120-C40A-477D-AB22-16498E866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F4D1A4D2-2937-4127-952E-AE90676BF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B3EC7888-ADEF-41E3-A87B-A1A0A043D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7B43EDD3-9820-4F8D-84DB-DD44694EC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599E8DD3-6544-418A-B5EC-59DBD193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25929DBF-178E-44F1-ABE3-494C4F57E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DD2D4B4C-A70E-4F10-B003-4AFA11E3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892102D5-616E-493A-83AB-55BAC3F08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0BB753F2-BD75-4E07-9183-9E9652E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DCC6866C-B231-455E-A27A-4EE55AB17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466FB9BD-39C6-413D-9B04-0E2CB1584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E4F04EA1-FAD5-4610-917F-D4E9311C8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80F39E0B-CA27-4DEC-9221-D479513C3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36E08964-5D9E-416C-A74F-B4A98D1D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A7A64C28-9907-484C-A598-83E654F50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AF153B4C-AEAA-4563-B260-2AE37CDA4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B8017179-AA35-4BF2-8979-305087EA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DD762E8D-3685-40DA-84B3-4F57E2064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A0B23313-CC70-441A-9444-01AFD6D8E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714F488C-2AF8-429A-8AD0-7CEF3A77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217571F1-1FCC-4366-A633-CE16B0031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9FDF154A-EB84-4A19-B441-103F2C9F2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2F9DDDDD-B49E-4311-82E7-74296DB22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C32CE23A-9E9B-4B46-880B-B77DD357E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6428F167-EB44-4109-9FDB-0B45CE7EE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B83E6055-EBD5-4E52-90C3-014F4DCE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E46DC5FE-49FD-4837-AC01-AE06FEE81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D4AD53C5-FD8F-4AD1-BAD5-4CA6956A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C65494D1-8E4D-4B4E-8646-6089D688C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C32275CD-7BE6-490F-A427-09DE67756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4E0FF033-212B-4DA7-B09D-7A0B932A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D8667C7D-949E-4261-9FC3-99DEBCD01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83037057-CEDA-44F9-A38D-97BB4B70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DEDFD246-B764-465E-9943-5C121510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3E0F5CD6-4E1D-4655-B49C-DEF65EBC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9E04DC82-2F0A-4C5A-8407-69FADDCB4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2A4E53CC-0913-424C-B2CD-305F7CDA5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728CB2E0-2AEB-48AB-88C3-C7EAC235A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AFE3CACE-5060-4B81-8E23-03361E69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2FB8FBF7-C50A-449D-9226-109DFFFFB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32C99043-DC9B-4931-9879-8AC00DB0E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116D13A4-F67A-4F7D-B25D-172A7B6CE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1B26E548-1E67-4C2A-8272-871D8EA4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640F1A3A-3241-4F52-B108-787809D79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8856D318-DCAD-4FFD-AE07-7BB2CB497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A01A6AFB-7043-441A-9846-2F143FD4D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66A2FEA8-8876-40FC-9370-34F870DC0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2EB2885D-A677-4442-B557-E06A89C73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B941EA18-C427-4771-86A0-795F1F0CD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D484D1DC-F40B-430D-B73B-D54998EDE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2A41182E-A201-43B1-A045-43DBB1C39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BFF313C5-0BB6-4B59-B441-47193C261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3D33F90C-33A4-4F4C-BB74-C13AEA08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6C720822-8F3A-4EC9-821C-9FB7842C7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85520B86-DC06-497E-94A5-1AE25C0A1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620869AD-4DCC-4FEB-9E27-2E1A3C54F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BB831603-9FCD-44F1-BBAD-432856919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1FCC6A74-5C4A-4104-99FF-B047A13F3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CF638886-4EA7-4F48-9DE1-6CCB7CFA2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E14A7E79-4A57-4DC2-A1CA-DB90F91A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43E0B13C-4589-480F-BCB3-9BE0847DB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638ABB61-0B28-4CA2-898E-6FE6A926C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90878DA9-6F14-41BA-86D9-C78F88B07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8560AE40-441D-4B28-87D6-222C729A2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FB85491C-01A5-4C60-8ED5-552DC7652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A6C71160-8ED0-4D2B-8419-116813EF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5F7FFF33-6769-4A74-B1FD-BE2E7DB37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3865890D-37CE-45FC-BF37-C4D7E7654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2F9358FF-1595-489F-9663-9AB1AAA62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245054C2-24D6-4556-9C84-E3DB3225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2843B773-F9C1-4A90-8DDB-9A414A27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CCE90C5E-00E1-4B44-BF8E-D07E10D3D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70C9ECF9-43BA-47ED-B590-88CB2A411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354156F6-A6FA-45EE-B62B-ACB31A40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1EE27397-BEA5-4397-9AFE-2559D135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13AA8187-9133-40A1-8C12-344FF50C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7CCF8A67-1195-4C26-86BD-A1AC50509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D0E96390-03C2-484D-864B-E762411D2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B8541A00-8F90-454C-B288-871DDB959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E82613AC-FB05-4464-A40E-4DA47DF08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679B35D2-B7B6-4064-8504-15037017D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A7BD4438-D4C2-4010-9DA6-51660F35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3C09772A-13D9-4BCC-89D7-F71E891DA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9491E24F-37CD-43A8-9FAD-60137637A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12BB1BAB-BB4E-4AAD-8996-FBD92A91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8A239B57-20C2-4D71-A4A4-27A5D3EC5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18849CB9-1F30-4643-92BF-B16B0EB7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852218D4-B57F-42A7-AF90-387E05BB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63A9AA7E-56DC-42A0-B7E9-4C24E2154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5F6177C4-CC26-435B-A942-B51CC76A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38A8EFD0-89DA-4376-BE40-9B9CAA353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EB334989-683B-44F5-B6AE-5D44F3C0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2F405109-58FE-476A-BB4B-028900264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F2726DC4-BD8A-4B56-BA6B-74CEF5256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1DB52EF5-D823-41C0-9318-0CBE26281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A4022ED6-C3A6-40FE-A78B-ED4FBA380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83E54F43-3423-4C0B-93AF-7D48D953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C8100B2B-AC2C-433C-83B2-942D42F26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62121F5D-BD16-45C0-BFBC-E6A0743E9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77F491EA-8B26-45F5-AD21-4F6DBB54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7BD53313-FF1A-4C21-9E99-F3FACDFB4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0374967D-7F0E-4380-AD6A-E98E4CBFB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A26A82AD-A49E-4ABF-B88E-318C564EB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520B9C3A-AD4A-4AC6-9EB1-453A540D1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4594138A-EA1A-4142-BB58-2E85A962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BB0BD233-9881-4942-BF45-029EC3655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70DC5CD0-1503-4416-A8FB-2993242B3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6971EC15-1F1B-4842-93A2-F70B730C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442188F8-493C-4257-A135-5E6275A96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A3C655F2-1C65-4BBE-BC2E-35A64DE42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DF32C14F-12CE-462E-9554-058DC9DA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765A9DC7-7489-4B5D-B529-482BFB73C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5B9EC7C7-522C-4738-A916-170AA7EBE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F65E4C9C-B931-4220-B684-4231A6E7D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BFC2CB95-FA3F-4EB2-8AD0-DD4763091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A3261777-92E6-4CA2-B46B-FDAB7B54F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237CBAFD-C39A-46ED-AB2D-D183DC9C3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AF7733CB-5AF4-4C71-BAB2-84DA9E720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2E2FD881-9D7C-499B-BCD5-9F8649543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58883465-5E0D-461C-BEAC-5F703D8FD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98CA27BD-0244-4617-B4BD-C8D0C586F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A776D7EB-8F10-424B-AAD2-3E96064CE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E4FB7F4E-E106-4EFE-9CA7-B087C006E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79969E73-C58E-42C6-A80D-2E05081D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0CCE8D90-BE2E-46D9-B2FB-93B63A6AD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077AE9E8-B054-47F8-B616-9A47BCB76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0AFD3A92-D820-43DF-A6CD-B7C55E402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E8ABA8C4-AE1B-4BD4-8A82-F36B3368F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AFC86B27-DBA2-46B0-9463-48CEB1BE6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EFD33FE8-97E1-45CE-BE3E-C6EC8BE0B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25F36323-D2F3-4384-B405-01685ABB1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61D5C241-55E1-4988-B15C-7824B1ABA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34A6B327-F564-4CEB-9C3F-16C636B9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BD0E4113-C122-430E-B265-A0B13639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CB78200A-090B-45CE-B836-24A6FD25C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CFC3E555-21D6-4804-BA87-33B3B41A9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6597FC8A-12A1-4B45-B90C-B2C19C5C6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CF0C0F55-6AEF-4A83-9C13-39F202E0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CEE0B27C-86C3-4096-AF86-189EF4BA8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3F7445F4-3E0D-4B8C-A654-1F03886D6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E21263B0-348C-44A7-973F-2A07FE0C7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2DEBBF4C-7153-4D17-B2A5-F440F753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4B8F64BC-9E2A-431E-BB60-D4E3722AF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C0F18BBE-B964-4CA9-8CCE-F93E0846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E8218AC0-3E3E-4885-8A22-7A936870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E683CCB1-79C3-4B0D-A90D-BF7C9930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5BBE0A3A-E00B-44CD-A8BF-965A8A913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CD878F8D-BB44-4DE9-87D3-BA2320EE6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1A4BFC8F-3BE4-468E-8300-41D10583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271E8F3F-9EF0-4D1B-B8BB-A54ED89DF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E9F2336E-51C5-44BE-82EF-2C284F875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29BBDDB4-9A7D-4297-BC1E-DF31631C8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384E122D-EC70-48AC-9F2D-FE9093CA1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17E1554C-4DD9-4B55-9B24-09D90C2D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E374E917-C9B1-4A46-8B0E-685FEDE9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7C6EF17F-2D02-45C7-A77A-A4379228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DBD7394A-1044-457F-9683-7DD7D302A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3A855039-DFB7-4E4D-B6FA-007E4B8D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444A97BD-6A57-4FBC-8EBF-E19766A53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A233883B-809E-4B36-87A5-2A3665DF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7E05E907-7E7C-4A49-8FD0-FA97BEAA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34011AD7-77EA-477C-8FAB-A9BECED6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7E7B8A26-BA45-4531-9C99-B3DA32834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F87E3096-5A4F-474F-8574-51E8205B4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13CD6014-9F08-430A-AF30-5F1CD733A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FEDA1724-7DBD-4C46-9102-906DD08F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14105C7E-B5C5-4F48-AA69-DF76EF46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D93A3968-A70A-419C-8156-2636DEB4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218C0F60-E41F-47FC-BA31-22721C512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87330A29-F38E-47AE-9304-653940D5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8390AE39-4C89-40BD-84AE-E6F49A45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31318B72-7B66-499F-92CC-1C6264A71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B4048BDF-9E98-459F-98A0-F69C98B64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9DD9CC85-6523-4F6C-AF3A-BA91F2D92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3269DFFA-747B-42D0-9A5F-294CED919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9DB75A8F-D1FF-4445-A296-1BFFA9BB1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304C804F-913A-40B7-BEDB-F97097513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FA1A670C-11DC-4349-A0D6-BC68CC013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839F71E0-AAD7-4CAE-A104-E0A617796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AB56D405-6744-4DD2-9E44-36F14D2C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E74994B8-DEA2-4F97-B174-C6CC89822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0067969E-51ED-4878-A9BC-0B860812D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EBD65D12-8190-4CD1-AF5D-80D16C0FD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8BE4E75A-0595-41A9-AFE2-18A8061C8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E1EB8808-796D-4D12-BB44-559FC888A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52AB9859-D971-44CA-872B-7FE38F12F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E8A57531-C3E7-41C2-81A3-C79733A8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4D25845A-F2D6-48BB-B4D6-B0BB0B0D8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DC324A1A-D423-4919-B5F6-C624FBCB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EE3A6993-F0D0-44E4-9AB1-E2915C02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522517E2-84EF-49B2-82C2-4571B0A2B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B2ADCE21-886A-4978-875C-6B16F0539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6C897906-3C84-402C-BDDA-0368A11AE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1F0171A2-50B4-4925-9011-3275F405A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92B07F26-A0A6-46B5-A446-0AEAD454C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C7F193B6-228C-485C-A9AC-A8D08A4F2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A95ADB8A-8BE5-46B7-A114-3F6810EB9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4CBC0B0E-8D04-4D44-A715-B26BCCE57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BBCD41CB-6AAC-495B-BC33-F61E1510A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C44C3115-163C-4275-B3FA-51D1AE8F1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3B996540-CEB8-4B84-A988-3F97593B9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21FA98CF-385F-4447-93B2-6DEDE0C31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3ED4CD5E-C212-44F0-813A-48CC2371C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1555F8AA-41AB-40E0-9C00-37868771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4407DC02-8313-4551-863D-B42B9F7B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420974C5-FBA6-40CC-B8B5-B921D6F36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059B8AC3-B82F-4C26-B534-FECA0C6B9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E9AF3D20-ECEC-4085-B8F4-A955AE620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6834384E-CE5C-4D9D-9F6B-367BD33CE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2983BCFC-D051-4901-83E8-78DF855B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CAF46E55-D821-4EAC-95A8-04DDC0E5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3561F54C-7EA2-44C0-9AD8-60B7A06AD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DD785433-E929-44B5-BE5F-97ADE3445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2C9C33A3-3544-490F-B89A-7A31035B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0FC83CA3-1438-47E1-8043-2714C0AAC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08641DF7-EC3C-4BA2-9977-9165FCEB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BDAA1D52-C802-4755-95E2-4CA1821B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4FC21FDE-D520-4BA5-ACD4-2680CB408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35EAB294-FF45-48FA-90E8-82BDB3C9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EC2C5BAF-32F1-4FDF-9A62-080184E27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444A5B62-7969-47A1-9B1B-10F10CFDC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0AB78CD4-024B-4CC3-9D33-A7555FD6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0FAF2863-38F3-454F-B3A0-3ED190988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212CB453-2117-42A3-B438-144DE1AF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50661B67-6D6D-4749-AAF6-207319AC1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B0CB439B-8BFB-4D0F-8E5C-64BC549B4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11565D38-92E3-4C2F-9D5A-76A506F80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E23D2C70-477B-40D4-B236-2197BC14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8973DF37-4896-4D32-B338-FAF45E7A7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6D27D407-2A6E-478B-94E3-FF861CAA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9FBE2682-C49F-4840-92FA-271A74D23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17830CEE-95AC-4232-8115-635B67ABC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66BC19A0-70D7-4C01-AE15-5A94E57AE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22EB28DB-3537-4DC7-B266-2E871ED13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4CC42F8E-A9C4-4664-A1E1-7A649992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62C94734-CF41-4D48-8134-8D795FD2C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9A77D6D5-AB52-4120-9604-2FCDF8B2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0E866DAD-B84E-45E0-A248-14CF20CAD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C10D59B4-FF5C-4196-B38F-0F6043D9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7791D555-CA01-4C00-AE18-ECDA4B2B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DFDA58BD-FE48-40DC-92F5-C9C5D563A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63631F72-B9C7-426E-BDEE-A2455D7DC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53885F34-7129-4602-B4B5-DAEB1E95B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2E91E972-025D-4A33-AA82-50C9B3F72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A3B707B1-17FA-4F74-B171-1054BB4F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20745306-5883-4536-B0DD-61C68E9F2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3D9F3486-5777-4C0C-97EC-2A699537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72350592-1F41-455A-930C-0BA2E54F3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F79366DB-455A-415F-A56D-6A4B058FC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DA05C30E-9F7B-4FA5-AC60-6CD6F8AC9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9794D1AB-5905-411F-90FB-89E8E2060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98480C03-70F3-4285-B8EC-C4734AA79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9B90F707-F201-4EA9-90EF-208200BF9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E3BB8A39-5695-4184-826A-CB5E2D2BD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D519A7E4-B43C-4B5D-8EF1-34C2BEFA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002F73E0-79CA-4587-A05C-B9350D3B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2839190F-C2FD-4A41-8D11-8068A8E0B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3BAA71FE-AB30-4385-A441-F29DE729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12EA104C-271F-431B-8678-20B9EB82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69BC4E79-5B8C-4818-A332-5BF41DD8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0D4749B3-EAEA-4808-9B0A-A8749C09B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0F1CD83E-0A2E-4EEA-8AE3-7ED35B20D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3E58ECE6-E6FA-47CC-B05A-7C107209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51AC30B5-8B7A-4DE0-8E39-CF6CE61A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7AD38051-2FEE-4B17-8FAD-0B83A6F7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ADACB4BF-424F-4CB0-951C-512C096C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43E66DE3-B3C7-4D44-B248-848B2315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89610E4C-43DE-4FDF-AC62-F6658BA32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79F775CB-3D32-4A44-8420-7FCB7D9C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241EE2CB-02DF-4F7B-ACED-DE7744DA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D2B8403F-3AD2-49BE-B27A-EDCA9DE17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B9F36DD7-11D9-4EC7-BCE5-966C20D5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F38CFBFF-C76A-474F-BA1A-5ADCF1F7E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C017394E-D9C0-4819-9A6D-B9CE171BA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0D4E7596-8AEB-4A69-9C2F-14893793A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3C17624A-A1DC-4EAB-B145-BB42DAD8A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6513B297-EF02-49A0-A135-85C6E5D0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81C8D936-D3A6-472B-8132-8FAC94DEB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8D2EADDC-CE38-4885-A005-79E9E882D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1141D4F7-F285-4EB1-8FC3-207DC764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2B45B685-02F9-4DEB-8911-3B79F0581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4982EDF0-E9AC-4A20-9A92-FABC58751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5A7CE224-AB89-4250-8039-EE3B66746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BC26E7DC-094E-4C71-973D-E91D47B3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4954E730-15B4-4C04-9668-1BEB8D93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56257903-0957-4259-AA2D-5F489AFA4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737DA267-6992-46B2-88BD-23AD44A0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A0FC0A68-AD61-44A7-968D-59B4CB621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BD782317-8834-402B-9584-CAA0EABB9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045D2A78-DF2D-4202-AEB6-8B679632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F0F7C239-DF24-4040-AD5E-0A8FEBBA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BCEC360F-1D2D-4295-867A-6EB3F0B4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8A92A783-3573-4386-9EC1-88E55C55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97D1DA6D-FB66-4E0F-B2D0-BCB80AED3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74A1E96D-E269-4F19-AE22-2C19FEFAD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39C2AB15-0A87-4EA1-A7D3-23AF5B3AE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C92A9252-4A99-4F6C-B065-4FF046CC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3BDDFE25-3B85-4920-9376-0A977135D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3DF27F5A-7420-48A4-A45D-DAFE64E0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C6B86955-D933-43B5-B388-5DAC1DC8D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4710C2CD-3EDC-47F2-9540-A7B4305A1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134AAF12-4D89-4FD9-8420-824C12B1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DE28003F-136C-47AC-93D4-13AE2CD34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E664F2A-7133-48BC-9C0D-01EAA686F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282DF832-74BD-4DDE-AAE7-2C05EF0F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FC787C14-2BF8-4312-80EA-1B888259C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D8591C17-0693-4E6B-92BB-8882A6F3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EE64A07E-DC7B-482C-975F-881DB6770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0B2F5C72-44BA-4C59-BAE2-92391F0B0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EBC737BE-0802-424D-8F19-8F5692FC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FAD27F25-A72B-427D-AA5B-8A9C4DCC6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3ECD83E9-B64F-49ED-8F1D-0545C276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41D592C8-0930-4E57-88E6-1EA2BE460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40FAA189-60CC-47E8-9F8A-E7BB8D961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A03C8C0A-D7BF-4207-BBD0-7A7AEF19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08005369-B930-4EBA-95E1-D3336A51C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55D0E5DB-D8CE-46CF-A482-765B7DF05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FFA0E46A-2286-4FF8-8634-A61EA3456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5AC53B06-5F93-41EE-96C4-F1DE2AAB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28D2A747-F939-4E75-843C-5B01F0D1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395CDA73-537C-4235-B0B8-1B688B6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7E6A1032-D35C-44C2-BCDF-B661E33AD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E88F62D9-348D-4361-B919-3B6BCCAF5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428F1611-F69E-4AD3-9A13-0A5A80F9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F321F19E-24C5-4570-8AD8-76D85ADB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4B1C4596-2E87-4245-928D-D63B65BBA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2CC99990-1D44-41AA-9623-4595F98CB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F526BECE-BA51-4C57-877C-179102B55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CF8547CA-CFD5-481E-BCC6-762B46CD6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D9EAEA1A-AAF9-42B6-956A-B74CA1AE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BC1F7F9E-40A5-4EF8-B669-1DE26E5D8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06405B01-BB52-4A26-8E9C-6CA37F7F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BBFE4A5D-691A-4187-B048-948DB85D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BD4BC0BC-2B31-4BB4-94C2-7FEB959C0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A031862C-47FD-41FD-903D-117BA3E3E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8A3DCB32-069E-4C52-B845-05E1FC253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5426DE17-CF85-4C71-9A4B-0712930D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A13B8F64-71C3-4DFA-9C1B-C56AECDA4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87574AD6-1886-4DBC-A3A3-D1502EC6E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CA13D9A6-B6FF-4D8C-B6CD-F45E7C767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B61E8E20-125C-4784-9197-8003BF3D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D1C63031-BBEE-4452-A627-EBAD68D3B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8E6464D7-B82B-4E55-8B72-63FA4C17B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98C6869D-8070-4567-95E2-1B19A230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1AE54FD8-B4E0-4BDD-9BB6-0DC7547F1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C8DB529F-6F63-467A-88DE-7A8293572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FC714677-86A6-4F0D-AB9B-2290F7C21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CB084AE1-AE98-4E2A-967E-2D72F4B06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08A908D7-5EFD-4D11-8F91-9F511315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14A3572B-F3AE-441A-AE86-C16B1DFC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031CED6C-4FA8-4021-9347-A5B1DD675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176AE702-08D0-4D92-B2BC-FF070AC34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8745F5DF-5115-4CA3-B9D0-ED58D118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49C5766C-5E8C-402E-A429-9BBCD073C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BCD00861-5343-47B6-8318-1BF3AC803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4A5DB6B1-367F-4D88-A090-C977E74E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6ED42DB0-054A-486B-8F14-AA1C94C92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F257CD9D-3ABB-47D5-9D8C-873D3DB5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F5321C68-DABF-4CC5-A84A-3566408F7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2B4D1B69-7471-4140-B47C-E731625F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10FAC724-191D-48BC-9C85-D5413F3BF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B53C307D-0888-4DED-ACC3-A646F81DF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8C28DF6F-687C-4974-BEBC-ABE4C3B6C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0FF86707-D673-4E0F-BCEF-7BBA3F6BB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3D100AB3-2330-4A6E-BE09-44292481C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6499C888-A067-4B93-8D64-ABF2328E8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3C8A1BF7-61FF-469D-9194-64ADB24B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CF74382C-732A-453E-B20F-04FAEC008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D1663529-0AB9-4205-B50F-CC290A11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1D19A7D6-D770-4B4E-B97B-42D556F3B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D4809C66-FAD9-44ED-8E54-3535A3DA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87237579-7C8E-476C-9972-1FD872022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6E3C32E2-42F1-44AE-8137-63F348E9E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0D33F352-260E-4209-950A-6EEE68CFC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3ECFC313-3B2D-4247-9668-A03330291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54541AE9-2A88-48EC-A433-9EC66C44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55B313A0-2915-424E-99B8-1DB4B748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765B974A-3F2D-4060-9503-7EF3FBF7E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264A35B1-C6E7-4991-809C-7EAB6E08D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9BF5BCCA-3998-405C-A7B1-64FA0A624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F6B9D41A-95AE-456B-B249-241BF67FE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9F01C216-65E2-482B-B625-9B060D5E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32385B12-DE22-48F8-A1A1-53C227A3F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23BA5AB9-F324-425F-924F-DC386120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D9B3C1D7-54C5-4D42-8CFA-A8842A174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80F3B3E5-69E1-4E9F-BA84-6FE77C737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2F27F672-A49C-4856-BF0E-641C02AF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1353A37C-BF26-4BC7-8B18-6A84F9FBB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B8D3B6D2-C16D-488E-9963-1E352FF26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4824FDAB-18A0-432D-B73F-3A7BA8980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D8C75D78-B268-4CC0-80C8-98DB7D6A4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DE562C02-0D6A-43F2-9D3B-F9350CCE9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594EC920-0195-4D7B-A3B9-351E2B856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69F18CE3-1C0F-4F9B-A9E5-595F638C8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174909A0-E16D-49F9-8F9C-820F700AD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B5F0613E-5966-4A58-8276-4046DF9AE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1B7288B7-0B56-4A91-A544-ABC0DFB8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17B95C6D-CBE4-4615-B58D-B3780EC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CF046768-7B83-4E7C-8F82-32EE377C1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3C99FDC1-0C79-4CF6-9ABB-F4ECE550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C70D48A5-0755-4DF3-B34C-F6A80F0B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EC870925-A50A-43B4-BD95-406203704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1D19347E-C259-46B8-9797-5A62A1491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F12803C1-FE66-40BF-B369-9F111C02D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07EAA750-AED0-4B1D-BEDA-2465D83C2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07AA856A-CC43-43C8-8891-BAAC86FAC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F31C6F63-4E10-4890-85EE-0D8A33463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6793DF2F-00CA-4F8E-A32A-444C67A0F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45A6E72D-F7DE-40B9-86E9-CDD426905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B249C64E-69C5-4A7C-9613-BE8C15280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CAFF4DCF-95A7-44BA-B620-06EE3F965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FCAD7780-87F2-48C1-8519-D9DBB38B9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64CE83A1-2613-4C2D-BC00-7EB792491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3C2969E9-EF5D-4093-959D-2640AF5B8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9023F7B5-0B0F-4E21-8AB0-2A10AD6D6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F63040CE-EE1E-4998-A73A-CB3C07872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0B671D55-12C5-4A40-AA66-1796EB77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D42885BF-2377-40C6-B200-D9CA0660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F9DB8F5A-A12A-45C3-9910-B7BEAD60A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0E0A888A-B3F2-46E7-AB4A-F814BB082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D129ED07-C4BE-4465-AA4A-F4C7AB3C8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BA874660-933E-407A-B196-6E014087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58AEEA51-EDAA-4E79-87CB-03ABCCAC8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646C3C9E-6F95-4976-9CDE-BC91CCAC4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7952FA5E-DD53-4651-ABB5-7546522B1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E920491C-B431-4AC5-BF89-EE921F569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C2488C7C-B78D-4AD6-98C0-4F7F6B5D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FA9A7C53-11FA-4C37-9CEF-DFFBEC892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8708A395-83AF-4E67-AB81-9F200FC0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20DCB30B-C4EC-4CF6-BC74-56689A845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B3BADA2B-99CA-4180-9C52-A7823FAFD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65CF6DC8-2872-499D-BF28-676ED249B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C3D01174-D290-463F-818E-57DDC63E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50B0A4FD-607D-489E-9F12-DDB2D701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2F91A280-1027-40BA-A729-9FA5F70F5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670CA760-8A59-465C-8F1F-F0B41E66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6100FBF0-B94D-4C7B-B341-20AAB729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73382780-F1C7-4026-BA23-F641F7E02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1B54EFCF-BDE3-4EC0-92E4-10CD7E326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3F5609F0-E8B2-4456-8057-89A858C2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96609E5D-091D-4937-AF91-03F3B587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B36030FF-C6FC-40B0-8BF0-2D9D9E6C8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D4DD1431-106A-4BBA-80AD-CA9042E4B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2E6EE237-A5E9-4A5B-914C-5FE67426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31B190BE-9B9E-47FC-8020-4E8AA2AD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24311739-9721-4E64-9639-3729ABC7A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1D31C4E2-04AD-43C9-B11C-103B69DCA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CE375B0A-C71C-4735-A997-1AEFC39B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8F95B6FE-5DEB-4EE6-9A84-A93D80729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0BE62DD6-E657-4727-AA69-B65F54782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DA7828C1-1C5D-42E9-901E-A49649C5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751D3B85-1C09-4289-B421-8DCCB743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EDC86300-562D-4692-98E9-748374708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C251D09A-6C17-4D32-8DB5-43B653899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CD05C0AD-AF31-4FDE-BA24-198B65B1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5126366B-9BF9-4DBC-A1B1-3AE799160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3A5FE35B-16AA-493F-80D1-955ECFA4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0498815B-A83F-4082-BF5D-6FDFCE377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CF9DC532-D676-4EBC-AAF4-F37C7B54F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94CFA419-47E7-434D-8977-114C87082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6266E847-37F1-402F-B7D1-9D30A0EFC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0F07E749-0906-40AB-8FF5-E656045C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DF799369-C24F-4FDA-A48F-153500CD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96C2E7F5-FB0E-46A4-8EB7-AA163E0D9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3754CF96-4C86-40D7-BE1A-C6C1B6DA7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BE639FE1-17F3-49D4-93FD-5A6B3EB5C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16141378-CC0C-4387-A88D-8509F494E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6956731B-2F85-460B-AFDA-0ABC9FDC4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0F757B31-E509-42B1-ADFD-40E0067D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7785CBAF-5304-4E38-BA8D-2A11CDE05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AA85B298-0EEE-4E00-BB38-C2A5B4124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D485AEF4-C275-4AF1-A381-E0FFB70A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951EAC94-1ACC-44C1-AA6B-F9CC1E705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02FE3F58-CED0-4A06-8DEC-513C54DB3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7CA6FE21-6DBC-48F1-82BD-C9994430A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A457EAAE-1351-4B06-B921-02F1EAF09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DA576103-B07B-4E14-9402-1882A8DD9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CF086164-87F5-49CA-834C-EC930DDFD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39782349-411D-456A-9393-D943C623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BE8B8627-27F2-4F7D-8F8A-133768688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E844FF18-191E-429B-9579-4346E3CE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0080567F-10D8-4303-B702-D429C216C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D76C4D98-C6D6-4753-A2D8-48ACAC79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2D46EB66-2BFE-46E9-9907-64493936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3F67D9B2-968F-4684-B9E1-0D7BA89F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E95ED223-D4E2-4C02-8A6A-B74901A14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F19BD774-565E-4606-B71F-910D46D38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49351A17-5D18-4605-8AAF-DB9CB72AE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EDE8D7BF-B966-4027-9BBD-AE9CAB7C3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526043E4-6B0C-4035-8573-4C2368362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EC2DD96A-7E80-4342-A0E7-5849A611A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2843C1EC-81D0-4CBD-82D4-2DC5A36C0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F40F1E02-8631-4025-9F0B-7EB04A3A6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4779CCBE-1BF9-4013-8A41-B075F5BFD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DF715633-3ECC-477F-AF1A-D1A36A63E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D32AAB5F-10F0-4AA8-9688-430B4BB16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BD2C3870-5CCC-48B4-AD12-B00AAB283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555E5149-A682-4234-B5CF-C802D431B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45D5967F-4F57-4F80-953D-7E33A8059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E05D11D2-51F0-46D8-95EC-A2922A81B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F986F8E5-D85B-4A30-B4C4-44516B518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2E309C59-8CE0-4E59-94D3-249CF62E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F7BD313A-E63B-4041-932A-7DD3F25CD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039B39FD-B34D-4DFF-B4F1-89A9E5806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CBE0FDE8-8109-4EB9-B1B1-782BB56C6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1770B1A1-B83B-42FC-854C-CB1CFF10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45C4E9E7-B066-4380-A352-F9034DE5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F158D100-9657-479D-8FAF-1B2BB04EE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0CD237CB-62EF-4CFA-B176-BFAA0AA1D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53754573-8435-4187-BEE7-EAC39EC11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32071E0B-DAF6-42D7-A6DB-5496E2A9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CBE7D227-CAB1-4660-89EF-35D5C8690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F467FD5D-CB2C-4598-B348-D9244FAC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68F3CA90-A606-4E07-88D7-571AE5F86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107ED244-CE9D-4D26-AAE1-18B6C4FC8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5CE187A9-2C47-492D-A7B2-83696665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4918C773-5701-4987-974A-BA8A38928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FB9D4E39-F193-4773-A38E-E924CDA9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100CBB88-05A6-4542-AEAE-A06DA5AC7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B2AE201E-5F67-446D-B2C9-FCDBAAF4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1FAC3678-51F5-45F0-B347-19670420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4F2DD1FB-E1C4-4EE3-A15B-D0D8B321A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CCA5F80F-B485-4B6F-A07C-C106132C1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BC453F10-4CF7-408D-88BE-53E4A0B1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19FD0D65-B762-4F4C-B3E3-8AB33557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9AF9F71D-F832-41B3-B02D-05C02DC67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A0A4BF49-516F-4BC6-BCB5-3AB3E1928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EFFB78F6-77B4-4F4D-B284-3DA579B6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5D42B56C-8B92-4E93-B713-0F591ABF5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A8B6A7A1-1C0C-45C2-9F34-93E47913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5E3D77E1-07A8-47AC-BCD9-41FA90FA4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57B9376D-C933-4667-89FE-5481ED657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C4370C10-0084-438C-B51F-E97D04D10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99CBE0A4-5672-4E54-88CF-3C99A46A9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566BA9A9-582C-4E75-9775-7AC7E5FFA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403A3836-9353-4034-A322-50BA7C038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134D3878-E00B-4CC9-9DED-4656119D0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3434430A-13CB-4DAD-9A26-22CFC2314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6D68C9B4-8A0F-47AE-9DBE-012A0347E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237CBE6D-0C64-4132-A13C-74273CA2D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6F1315B7-C871-4B73-95D1-CECE3C68C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B2CD625B-A4B4-4A57-AAE5-943C88F9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4913954D-F03E-4159-8731-55881CA1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223BAD32-E7F6-42CF-B80D-1E15E3FD2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A1A72C4A-00DF-4DE6-A748-E1A625FD8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81E12D29-4A72-40D6-973D-8648EC869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D99BD8F5-48FD-47EE-9800-121AFA1DA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5A5468E9-C19A-4CA8-90F0-898BA2C40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085263C4-B314-43A5-9182-D0AEF36E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694CA8CB-5823-48E3-BFA9-E526E697C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08282F35-2702-4BBC-8532-99AC85E29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772A801F-2F16-473B-8043-85DF5D73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027A864E-B93E-49EA-8E01-AE5E6245E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8D7DED90-9646-460F-913A-40DBD1A88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4E6A7920-FDEB-4A2E-AE4C-6FCBAB50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E12537C6-3716-43E1-9B02-A765E3DCB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97DBBF7E-1C26-4C49-ADC8-E1C6ACF0F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5D1C8BB8-C70B-4D90-AA9E-ECE6AF20C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4E00B0D1-D70E-4272-A2DC-3CD9FAD1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F142B7B3-205C-48C0-9CAB-EEAB8E58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CFA314D2-5C97-46CF-A714-F5683E10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E3A8E17F-9C26-43D4-A07C-45BDE9C1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7412AE6E-63DE-4D18-A660-768EF4BB4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A2029581-6F9B-404E-9D0E-A79FBCC5D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C220305F-806D-464F-837E-5D42E825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57ABA4E2-A68C-4C05-B2DF-6E4CA276E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0DE2B280-7D45-410D-A716-CC6A81993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3EE9C50D-2719-49E3-A2DA-F314786D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E2FA8116-00C5-4A5A-9D11-A5D1ED08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7971FB32-5EB9-47C9-8876-744AF254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4E01E7EB-8DC4-4B23-A203-A18B240E5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8585474A-7E18-4AB9-8D64-859B1FE87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5C206BBC-2975-484D-A567-FE173326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EBE03026-E2F7-416D-8CA7-DC7143C07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0015511C-A762-4C69-BE0F-451D8F54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30158E84-EC5C-4694-8B02-B105CF5D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A1AF13B8-10B1-4C76-AD26-1BBF26C01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2BCE8A88-E248-48BE-B3A9-32BD5A55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3143FECC-D721-4B02-B381-F056BBEB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898A6E56-E80A-433F-B8D0-0102A1A1A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7725C2CF-F3A3-413D-8C62-45BE197A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C849C5C1-8AEA-4664-B716-6074A486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AF6D088C-ABFD-4971-A780-15B5B7BFA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8F65687B-43B2-4584-8EFD-450B28264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E885E4E7-C968-4B44-9CA2-53B956A0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0ECD36B3-D1F4-4D45-9FE4-7CCCC66A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652B1C22-4572-4CC3-A7BC-C1DF70B6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92761D35-D170-4E63-B850-1AAFE5427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48E490FD-1E5E-4D2D-9D41-C77DA3E2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20BA94FF-4CD6-4131-8380-B620B817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8A715DC8-3C9A-4E5B-A2F5-0FF89E7C4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1A4EB43D-359B-4208-9713-2E4256354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F533FFE5-C749-4132-BD54-BA0DFFD25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BD886E28-4842-4B16-B2E3-31D397FDE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747C76B6-18EC-4DC3-ADEB-66829363D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BF603734-E97A-4FA0-B5AC-30BA16FA8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581986B3-83F5-4A6A-9D0D-5AD3E20A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473F9B7E-62E5-4F7D-89B7-8011E50B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6F126C40-7A50-4A51-8A20-727FAEA9D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DC1BE150-DAAD-490A-85B9-39A135F7A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1E7B3AA9-4279-4DDD-A3BC-4BEAC0A4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28901D0A-4100-406F-9116-A22A2EE38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4753EF09-9F2A-4014-92C5-B6F1FBB1F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797754C0-2CE7-4A6C-B5ED-ECB1248A7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DDA07648-A7CD-4D14-AA31-8C46C9A42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1162C3C9-25F4-420B-9195-B8B881FEA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270B63E4-54D7-45DB-B5B8-9113D1041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DA52176C-AE3E-49AA-95EE-DE681080A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4CEB2997-C07A-4EBA-8C6C-9D0FA3FAB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6292CD66-337B-401D-8B5D-446EA6112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2FC93707-7F78-478A-8188-17F597976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B77CA03C-3E13-49A3-9124-C412EEA7B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174CF50A-1902-4935-A8E9-86EBD8A07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20E30A41-5F46-414E-A2DC-64AE015D8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F349B0EF-4394-40EE-AC32-A8B38C712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179EBCED-B1CF-42E1-8764-2B8DA704D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6F8191A2-3E11-4135-915C-D0F6E966F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DDFC2D8B-77C9-4BA3-BBF7-C8F71E13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B11B0510-1D0F-4B81-B4AB-973BC5900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D6D5EF91-487E-4E83-B743-7F1EB44F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5C8D674A-F7F2-48D0-90DC-669947C8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AF307469-C144-4689-A6B5-43076DD8E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CC59A2C6-35F4-45A6-8067-EE737968D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9B865854-1FC7-4DE5-8024-E13445478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B7BC8574-6300-45C3-94ED-DB9962CB9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2754AEBC-2C2B-402C-A932-520237C4E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CCBCADC7-47B6-4169-9B7A-258A1B004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6776A909-C65F-4E26-BE37-84CEDCE76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AF55CB9B-531C-4709-859C-87E3D6496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C0B75023-EEDC-499C-B889-FF731A4A7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7A920610-B0DB-4ED1-BAE0-AEF72916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AD17F789-F096-42EB-8B37-B6518C462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ECF79DE9-031B-405E-9CB6-39DAFFBA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46E08F53-2843-498D-87C0-4033AC4E5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E405F6EB-8DCE-480B-BE95-C2022801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A9D83647-0C14-435B-84D5-3371AFD2D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7F11A672-1338-4638-9D19-09B70263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0E357D0F-3C58-43E7-B79F-02909D730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AF0E8322-474A-45E9-A2E4-27D15DEBF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F58D4F9F-92F1-4A5D-9828-CA2932111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D8B68E9B-03A8-4E2E-A3F4-207F9CDAC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EBEC165A-498C-43D6-93C3-AB54D49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DE83A7FB-30D9-4AF4-AA17-CB32AB933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D2148969-4540-4FC7-955F-D849B776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BC2579F5-2E6E-4865-B0CD-E0E6E5D6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64C2F282-9BB4-43D2-A07B-4FC5488FB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0510111C-4C4D-4828-A868-B6D8366DE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D0FA3617-2F69-4A55-B721-049CFE028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C6AEE8A9-0E6E-41B6-8990-2E5F1AAD1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294054AD-70CA-491B-8096-7ED2B437A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99605BF1-5217-42FD-BFD2-A65A0A85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95E589C2-40EB-4546-8407-E2AA5D38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B38FA7ED-C93A-4148-A178-B278D7501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E0B25849-156D-4203-848E-2367B651D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341CBFE8-5512-4322-B80B-0A38120BD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8F67689D-B80D-4868-AFCB-D247E1A89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E67BF7CD-C840-4E8B-8156-FB3640728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16A02ADA-0D66-4D42-AE58-139592332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A9BCEF63-194B-4506-BBA3-03A6598F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C6FDF3AC-A115-4C29-A952-B2F41C995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D92216A4-0A96-4433-B2A9-BA8F74663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96F47AFC-25A0-44CC-9067-4F52657DF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879D4744-785B-4181-AEC0-8A1AEE01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F6A1A00D-D0D3-4005-AE42-09270287C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0B00F0DD-28FC-4E71-8DE6-00AA89FDF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8CCD837B-E798-41CE-BC5B-93624F6D2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00CFC251-177E-4E2B-AC3C-54EBE8ADC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853B08CE-E0B8-4E64-BD33-BC00DD4A2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FA9F3135-185C-4F80-B63D-663E47CCE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B04158B2-6B4B-4F00-B7CF-E40D75E7D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1E3B68A1-53ED-4FA5-84FC-D1A19D13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745BA1C1-6679-4614-81C4-EFE7990F8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B5E76668-00ED-4419-B51A-CB58E669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84E72B37-E773-4642-86FF-B38FCE4C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E244CC27-4ECF-4FD9-A8B8-F897BB88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11FB2AE5-B7ED-45F6-923A-45742EA84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B68FCD82-213F-4FCF-BC39-C750CEE7A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0489842E-BD9D-45C8-BA46-99F58A9A0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630AAEB2-1DE7-4645-9128-3F27AB79A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0EC9C8A1-83C7-4B6A-9B9B-681845EA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3CE5B6FA-5BBB-4198-9AE2-719C3F254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91A965C9-947E-40EF-99EC-596651C4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1476BF3B-524F-486F-8FA9-25DF0610A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3B85253F-C4E1-45D6-B218-F8D181575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5A4D75E2-B23C-4C55-821B-44CB5D05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84E74B7D-02C3-4A4F-9E81-BF0CCB863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A3E30C38-9A3A-4DBC-B8D6-4F3C484E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AA54CB05-3B27-4491-B816-860B8CAA8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72B2F669-A315-4E0B-AD12-0DC17FF75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427FDF16-8CDB-4AD0-AA9A-5ED01CCE1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50C16F30-134F-4E52-B20A-1DFF9E595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398459DC-FB7E-426F-95DC-24C37851E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B4CD699F-72A9-4EF5-BFAD-DEDD583F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CEAC30B2-160C-4ACE-BCD0-1B6282303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289CB258-F04A-4D6D-A053-E4288FA8D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0DAED085-51A1-4D5E-8F30-DD8586EE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008FC4D2-982E-41A4-A1A5-D6FB360B1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4AF90306-F276-4723-BE24-EE837946C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B09D9EFC-F03B-433A-B033-23A567C36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CA69CE35-DB17-4988-B214-F1ACD9CDF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59F5CAA7-9767-410E-9F4A-EDFD674E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159AE433-8162-4275-B52E-1CA2FCE86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BF6797A6-CD78-4272-AC8D-B4447312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602095D8-9A2A-4A48-9C5A-CAE201438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712CE207-18FE-4ABA-AB65-6254641D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74280E69-0E27-4E0A-AEC2-C34B483DD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AC9F19B5-3D63-4390-BAC1-283F6FC2A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40CA49E5-6F49-4626-9BA5-A523F254D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2378BD3A-34B2-4766-AFEE-6DB49251F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E4820534-5BFF-49BF-9FE7-62A4990F3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8B152BB1-DAEF-427B-A6C7-A6716EE87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8E9CA990-8977-451A-94A4-EEF3F35E8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B4986B0B-AFEC-4F54-A1C8-F684B5C55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8C78DD45-2211-4091-BAE0-BFACD3DF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3F11A45F-E310-4D0B-947F-8A953042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B81DC1DE-91F7-4F5D-AC6C-CED6B18C3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4408E268-5937-41A4-961E-6CF3FF337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C46EC501-A68E-439C-8030-BA952A6FA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CAFB6E3C-77A3-4935-9CB1-0EA87C5E9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961297CC-54C8-4EC9-9671-99DA8291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2304EB30-8305-4521-9085-188962D55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AB624DFE-A741-44E3-8C66-B5A2380B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8C02BCFE-0F5F-4323-99FD-6B8196D4F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D01AF13B-45BC-471D-84BF-FC390E7E4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721E1203-BB3B-443C-9B8F-40F1EF8F0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E95AAB6F-F3FD-4AEC-A8D2-71AB5102F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F9A0436A-DC1B-41F0-8BBE-D46EC1D9C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23BD28CE-D6FF-4A8F-9D17-DBA5BED3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0B4A971C-03B5-483C-BA99-60FE230C1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A158B18F-25AA-42B8-A437-2B16BA71E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BB490F39-406F-4771-B026-EC0505478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19817C74-E68D-4AF7-B70E-8FD1F74B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FB75115D-A802-4FF3-A051-F951934D9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B9ED107B-6A47-4CFE-82CE-BFBEAAB8E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1DD28BCD-7C45-4F8E-8795-0AC66F5E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8CE251FB-DBD1-4E3B-94D1-A98DD476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8AB66293-5349-4701-B4EA-EAA1AEA8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D952800B-2DE2-44D9-BA44-A0F71D83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87AF2F93-2A7B-42BD-BABF-8B7013B6E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FC1A6055-4696-42B6-B35F-E44DC15A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6D631CF3-C370-426A-B1CA-9ADFF4F56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775B852C-489D-49F8-8E2D-8B122DF4F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025FC100-B1B9-40F6-9B9B-1B570157B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4E123AE6-DF54-4D7D-9DC7-C38E6DED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6828BD3E-7AE7-4381-BE21-7AA083EFB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1F710C0E-B021-4269-A4BB-B72A1A273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812A6F00-26C0-4EAE-A383-732C7F6E0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FAC20473-BE44-4207-8FCF-454A3167C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403297E4-6338-49C2-B0A2-59B45E5A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166AC500-C4E6-437C-B8AE-E5691CAA9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3F1A8CEF-F9D9-4746-950F-3CD942E46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0F7956BA-69AD-4470-8F85-0784E9281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F46C855C-D10B-4F54-BA0B-8094E17C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54D8887E-536F-4067-8496-E923EB1E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6A0FF96B-58D4-4D51-9D2B-7F8B2026E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DF021597-78C4-4186-B9D1-566CC4E65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DA8613A1-D5F3-40EA-ABB9-2CD5C51D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8E8FEBC7-A389-4607-BD2D-431FA3A5D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6E54F31E-E2BA-44B1-BA1C-144AFF304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48A3DC03-3903-47DD-851D-E03578F58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0B8CBFD6-AACC-44BC-8C45-CB57BC1E8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C32234D3-F582-4EED-9B20-1A1B12E53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A45BD4FD-68A6-40E0-927E-847FF8A6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0AB5B38F-1738-46D4-9AE4-A76A0C88D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77D16655-F8E6-4E26-8F22-B139F127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544D63AD-A312-4603-ACAF-E71C1229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E699F6BF-69D0-4192-B5BD-A3BA428C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D523-C0E3-41ED-AB72-7AE762FDFBA5}">
  <dimension ref="B2:O36"/>
  <sheetViews>
    <sheetView showGridLines="0" tabSelected="1" workbookViewId="0">
      <selection activeCell="R35" sqref="R3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7"/>
      <c r="M4" s="7"/>
      <c r="N4" s="8"/>
    </row>
    <row r="5" spans="2:14" ht="15" customHeight="1" x14ac:dyDescent="0.25">
      <c r="B5" s="9"/>
      <c r="C5" s="10" t="s">
        <v>3</v>
      </c>
      <c r="D5" s="10"/>
      <c r="E5" s="11" t="s">
        <v>4</v>
      </c>
      <c r="F5" s="11"/>
      <c r="G5" s="11" t="s">
        <v>5</v>
      </c>
      <c r="H5" s="11"/>
      <c r="I5" s="11" t="s">
        <v>6</v>
      </c>
      <c r="J5" s="11"/>
      <c r="K5" s="12" t="s">
        <v>7</v>
      </c>
      <c r="L5" s="12"/>
      <c r="M5" s="12" t="s">
        <v>8</v>
      </c>
      <c r="N5" s="13"/>
    </row>
    <row r="6" spans="2:14" x14ac:dyDescent="0.25">
      <c r="B6" s="14"/>
      <c r="C6" s="15" t="s">
        <v>9</v>
      </c>
      <c r="D6" s="16" t="s">
        <v>10</v>
      </c>
      <c r="E6" s="15" t="s">
        <v>9</v>
      </c>
      <c r="F6" s="16" t="s">
        <v>10</v>
      </c>
      <c r="G6" s="15" t="s">
        <v>9</v>
      </c>
      <c r="H6" s="16" t="s">
        <v>10</v>
      </c>
      <c r="I6" s="15" t="s">
        <v>9</v>
      </c>
      <c r="J6" s="16" t="s">
        <v>10</v>
      </c>
      <c r="K6" s="15" t="s">
        <v>9</v>
      </c>
      <c r="L6" s="16" t="s">
        <v>10</v>
      </c>
      <c r="M6" s="15" t="s">
        <v>9</v>
      </c>
      <c r="N6" s="17" t="s">
        <v>10</v>
      </c>
    </row>
    <row r="7" spans="2:14" s="22" customFormat="1" x14ac:dyDescent="0.25">
      <c r="B7" s="18" t="s">
        <v>11</v>
      </c>
      <c r="C7" s="19">
        <v>208.00200000000001</v>
      </c>
      <c r="D7" s="20">
        <v>207.845</v>
      </c>
      <c r="E7" s="21">
        <v>215.113</v>
      </c>
      <c r="F7" s="21">
        <v>214.93700000000001</v>
      </c>
      <c r="G7" s="19">
        <v>212.36600000000001</v>
      </c>
      <c r="H7" s="20">
        <v>212.28899999999999</v>
      </c>
      <c r="I7" s="21">
        <v>216.66</v>
      </c>
      <c r="J7" s="21">
        <v>216.50800000000001</v>
      </c>
      <c r="K7" s="19">
        <f t="shared" ref="K7:L19" si="0">+((I7*100/G7)-100)</f>
        <v>2.0219809197329113</v>
      </c>
      <c r="L7" s="20">
        <f t="shared" si="0"/>
        <v>1.9873851212262537</v>
      </c>
      <c r="M7" s="21">
        <f t="shared" ref="M7:N19" si="1">+((I7*100/C7)-100)</f>
        <v>4.1624599763463834</v>
      </c>
      <c r="N7" s="21">
        <f t="shared" si="1"/>
        <v>4.1680098150063714</v>
      </c>
    </row>
    <row r="8" spans="2:14" s="22" customFormat="1" x14ac:dyDescent="0.25">
      <c r="B8" s="23" t="s">
        <v>12</v>
      </c>
      <c r="C8" s="24">
        <v>236.80199999999999</v>
      </c>
      <c r="D8" s="25">
        <v>236.44200000000001</v>
      </c>
      <c r="E8" s="26">
        <v>218.99799999999999</v>
      </c>
      <c r="F8" s="26">
        <v>218.99799999999999</v>
      </c>
      <c r="G8" s="24">
        <v>211.66300000000001</v>
      </c>
      <c r="H8" s="25">
        <v>211.66300000000001</v>
      </c>
      <c r="I8" s="26">
        <v>214.678</v>
      </c>
      <c r="J8" s="26">
        <v>214.553</v>
      </c>
      <c r="K8" s="24">
        <f>+((I8*100/G8)-100)</f>
        <v>1.4244341240556793</v>
      </c>
      <c r="L8" s="25">
        <f>+((J8*100/H8)-100)</f>
        <v>1.3653779829256791</v>
      </c>
      <c r="M8" s="26">
        <f>+((I8*100/C8)-100)</f>
        <v>-9.3428264963978336</v>
      </c>
      <c r="N8" s="26">
        <f>+((J8*100/D8)-100)</f>
        <v>-9.2576614983801591</v>
      </c>
    </row>
    <row r="9" spans="2:14" x14ac:dyDescent="0.25">
      <c r="B9" s="27" t="s">
        <v>13</v>
      </c>
      <c r="C9" s="28">
        <v>225.48599999999999</v>
      </c>
      <c r="D9" s="29">
        <v>225.28200000000001</v>
      </c>
      <c r="E9" s="30">
        <v>211.87299999999999</v>
      </c>
      <c r="F9" s="30">
        <v>211.387</v>
      </c>
      <c r="G9" s="28">
        <v>209.405</v>
      </c>
      <c r="H9" s="29">
        <v>208.92699999999999</v>
      </c>
      <c r="I9" s="30">
        <v>211.15100000000001</v>
      </c>
      <c r="J9" s="30">
        <v>210.21</v>
      </c>
      <c r="K9" s="28">
        <f t="shared" si="0"/>
        <v>0.83379097920298761</v>
      </c>
      <c r="L9" s="29">
        <f t="shared" si="0"/>
        <v>0.61409008888271899</v>
      </c>
      <c r="M9" s="30">
        <f t="shared" si="1"/>
        <v>-6.3573791720993569</v>
      </c>
      <c r="N9" s="30">
        <f t="shared" si="1"/>
        <v>-6.6902815138359983</v>
      </c>
    </row>
    <row r="10" spans="2:14" x14ac:dyDescent="0.25">
      <c r="B10" s="27" t="s">
        <v>14</v>
      </c>
      <c r="C10" s="28">
        <v>206.89099999999999</v>
      </c>
      <c r="D10" s="29">
        <v>206.767</v>
      </c>
      <c r="E10" s="30">
        <v>217.42</v>
      </c>
      <c r="F10" s="30">
        <v>217.23</v>
      </c>
      <c r="G10" s="28">
        <v>210.37700000000001</v>
      </c>
      <c r="H10" s="29">
        <v>210.20599999999999</v>
      </c>
      <c r="I10" s="30">
        <v>210.50399999999999</v>
      </c>
      <c r="J10" s="30">
        <v>210.179</v>
      </c>
      <c r="K10" s="28">
        <f t="shared" si="0"/>
        <v>6.0367815873391351E-2</v>
      </c>
      <c r="L10" s="29">
        <f t="shared" si="0"/>
        <v>-1.2844542972118234E-2</v>
      </c>
      <c r="M10" s="30">
        <f t="shared" si="1"/>
        <v>1.7463301931935149</v>
      </c>
      <c r="N10" s="30">
        <f t="shared" si="1"/>
        <v>1.6501666126606409</v>
      </c>
    </row>
    <row r="11" spans="2:14" x14ac:dyDescent="0.25">
      <c r="B11" s="27" t="s">
        <v>15</v>
      </c>
      <c r="C11" s="28">
        <v>200.40899999999999</v>
      </c>
      <c r="D11" s="29">
        <v>200.14599999999999</v>
      </c>
      <c r="E11" s="30">
        <v>215.947</v>
      </c>
      <c r="F11" s="30">
        <v>215.852</v>
      </c>
      <c r="G11" s="28">
        <v>215.309</v>
      </c>
      <c r="H11" s="29">
        <v>215.297</v>
      </c>
      <c r="I11" s="30">
        <v>220.779</v>
      </c>
      <c r="J11" s="30">
        <v>220.77799999999999</v>
      </c>
      <c r="K11" s="28">
        <f>+((I11*100/G11)-100)</f>
        <v>2.5405347663126037</v>
      </c>
      <c r="L11" s="29">
        <f t="shared" si="0"/>
        <v>2.5457855892093164</v>
      </c>
      <c r="M11" s="30">
        <f>+((I11*100/C11)-100)</f>
        <v>10.164214181997821</v>
      </c>
      <c r="N11" s="30">
        <f>+((J11*100/D11)-100)</f>
        <v>10.308474813386226</v>
      </c>
    </row>
    <row r="12" spans="2:14" x14ac:dyDescent="0.25">
      <c r="B12" s="27" t="s">
        <v>16</v>
      </c>
      <c r="C12" s="28">
        <v>195.38800000000001</v>
      </c>
      <c r="D12" s="29">
        <v>195.16300000000001</v>
      </c>
      <c r="E12" s="30">
        <v>176.84100000000001</v>
      </c>
      <c r="F12" s="30">
        <v>176.76</v>
      </c>
      <c r="G12" s="28">
        <v>188.96700000000001</v>
      </c>
      <c r="H12" s="29">
        <v>188.96700000000001</v>
      </c>
      <c r="I12" s="30">
        <v>191.86500000000001</v>
      </c>
      <c r="J12" s="30">
        <v>191.76</v>
      </c>
      <c r="K12" s="28">
        <f t="shared" si="0"/>
        <v>1.5336011049548262</v>
      </c>
      <c r="L12" s="29">
        <f t="shared" si="0"/>
        <v>1.478035847528929</v>
      </c>
      <c r="M12" s="30">
        <f t="shared" si="1"/>
        <v>-1.8030790017810716</v>
      </c>
      <c r="N12" s="30">
        <f t="shared" si="1"/>
        <v>-1.7436706752816917</v>
      </c>
    </row>
    <row r="13" spans="2:14" s="22" customFormat="1" x14ac:dyDescent="0.25">
      <c r="B13" s="31" t="s">
        <v>17</v>
      </c>
      <c r="C13" s="32" t="s">
        <v>18</v>
      </c>
      <c r="D13" s="33" t="s">
        <v>18</v>
      </c>
      <c r="E13" s="34" t="s">
        <v>18</v>
      </c>
      <c r="F13" s="34" t="s">
        <v>18</v>
      </c>
      <c r="G13" s="32" t="s">
        <v>19</v>
      </c>
      <c r="H13" s="33" t="s">
        <v>19</v>
      </c>
      <c r="I13" s="34" t="s">
        <v>19</v>
      </c>
      <c r="J13" s="34" t="s">
        <v>19</v>
      </c>
      <c r="K13" s="32" t="s">
        <v>19</v>
      </c>
      <c r="L13" s="33" t="s">
        <v>19</v>
      </c>
      <c r="M13" s="34" t="s">
        <v>19</v>
      </c>
      <c r="N13" s="34" t="s">
        <v>19</v>
      </c>
    </row>
    <row r="14" spans="2:14" x14ac:dyDescent="0.25">
      <c r="B14" s="35" t="s">
        <v>13</v>
      </c>
      <c r="C14" s="24" t="s">
        <v>18</v>
      </c>
      <c r="D14" s="25" t="s">
        <v>18</v>
      </c>
      <c r="E14" s="26" t="s">
        <v>18</v>
      </c>
      <c r="F14" s="26" t="s">
        <v>18</v>
      </c>
      <c r="G14" s="24" t="s">
        <v>19</v>
      </c>
      <c r="H14" s="25" t="s">
        <v>19</v>
      </c>
      <c r="I14" s="26" t="s">
        <v>19</v>
      </c>
      <c r="J14" s="26" t="s">
        <v>19</v>
      </c>
      <c r="K14" s="24" t="s">
        <v>19</v>
      </c>
      <c r="L14" s="25" t="s">
        <v>19</v>
      </c>
      <c r="M14" s="26" t="s">
        <v>19</v>
      </c>
      <c r="N14" s="26" t="s">
        <v>19</v>
      </c>
    </row>
    <row r="15" spans="2:14" x14ac:dyDescent="0.25">
      <c r="B15" s="36" t="s">
        <v>14</v>
      </c>
      <c r="C15" s="37" t="s">
        <v>18</v>
      </c>
      <c r="D15" s="38" t="s">
        <v>18</v>
      </c>
      <c r="E15" s="39" t="s">
        <v>18</v>
      </c>
      <c r="F15" s="39" t="s">
        <v>18</v>
      </c>
      <c r="G15" s="37" t="s">
        <v>19</v>
      </c>
      <c r="H15" s="38" t="s">
        <v>19</v>
      </c>
      <c r="I15" s="39" t="s">
        <v>19</v>
      </c>
      <c r="J15" s="39" t="s">
        <v>19</v>
      </c>
      <c r="K15" s="37" t="s">
        <v>19</v>
      </c>
      <c r="L15" s="38" t="s">
        <v>19</v>
      </c>
      <c r="M15" s="39" t="s">
        <v>19</v>
      </c>
      <c r="N15" s="39" t="s">
        <v>19</v>
      </c>
    </row>
    <row r="16" spans="2:14" s="22" customFormat="1" x14ac:dyDescent="0.25">
      <c r="B16" s="18" t="s">
        <v>20</v>
      </c>
      <c r="C16" s="19">
        <v>207.22499999999999</v>
      </c>
      <c r="D16" s="20">
        <v>207.11500000000001</v>
      </c>
      <c r="E16" s="21">
        <v>205.69399999999999</v>
      </c>
      <c r="F16" s="21">
        <v>205.22399999999999</v>
      </c>
      <c r="G16" s="19">
        <v>225.071</v>
      </c>
      <c r="H16" s="20">
        <v>223.904</v>
      </c>
      <c r="I16" s="21">
        <v>218.25399999999999</v>
      </c>
      <c r="J16" s="21">
        <v>218.24799999999999</v>
      </c>
      <c r="K16" s="19">
        <f t="shared" ref="K16:K19" si="2">+((I16*100/G16)-100)</f>
        <v>-3.0288220161638009</v>
      </c>
      <c r="L16" s="20">
        <f t="shared" si="0"/>
        <v>-2.5260826068314941</v>
      </c>
      <c r="M16" s="21">
        <f t="shared" ref="M16:M19" si="3">+((I16*100/C16)-100)</f>
        <v>5.3222342864036563</v>
      </c>
      <c r="N16" s="21">
        <f t="shared" si="1"/>
        <v>5.375274605895271</v>
      </c>
    </row>
    <row r="17" spans="2:14" x14ac:dyDescent="0.25">
      <c r="B17" s="35" t="s">
        <v>13</v>
      </c>
      <c r="C17" s="24">
        <v>173.732</v>
      </c>
      <c r="D17" s="25">
        <v>173.71899999999999</v>
      </c>
      <c r="E17" s="26">
        <v>143.874</v>
      </c>
      <c r="F17" s="26">
        <v>139.434</v>
      </c>
      <c r="G17" s="24">
        <v>147.19499999999999</v>
      </c>
      <c r="H17" s="25">
        <v>147.19499999999999</v>
      </c>
      <c r="I17" s="26">
        <v>152.86500000000001</v>
      </c>
      <c r="J17" s="26">
        <v>152.86500000000001</v>
      </c>
      <c r="K17" s="24">
        <f>+((I17*100/G17)-100)</f>
        <v>3.8520330174258675</v>
      </c>
      <c r="L17" s="25">
        <f>+((J17*100/H17)-100)</f>
        <v>3.8520330174258675</v>
      </c>
      <c r="M17" s="26">
        <f>+((I17*100/C17)-100)</f>
        <v>-12.011028480648349</v>
      </c>
      <c r="N17" s="26">
        <f>+((J17*100/D17)-100)</f>
        <v>-12.004443958346528</v>
      </c>
    </row>
    <row r="18" spans="2:14" x14ac:dyDescent="0.25">
      <c r="B18" s="27" t="s">
        <v>14</v>
      </c>
      <c r="C18" s="28">
        <v>184.83099999999999</v>
      </c>
      <c r="D18" s="29">
        <v>184.72</v>
      </c>
      <c r="E18" s="30">
        <v>166.08099999999999</v>
      </c>
      <c r="F18" s="30">
        <v>165.98099999999999</v>
      </c>
      <c r="G18" s="28">
        <v>168.79400000000001</v>
      </c>
      <c r="H18" s="29">
        <v>167.233</v>
      </c>
      <c r="I18" s="30">
        <v>161.36000000000001</v>
      </c>
      <c r="J18" s="30">
        <v>161.303</v>
      </c>
      <c r="K18" s="28">
        <f t="shared" si="2"/>
        <v>-4.4041849828785331</v>
      </c>
      <c r="L18" s="29">
        <f t="shared" si="0"/>
        <v>-3.5459508589811861</v>
      </c>
      <c r="M18" s="30">
        <f t="shared" si="3"/>
        <v>-12.698627394755192</v>
      </c>
      <c r="N18" s="30">
        <f t="shared" si="1"/>
        <v>-12.677024686011265</v>
      </c>
    </row>
    <row r="19" spans="2:14" x14ac:dyDescent="0.25">
      <c r="B19" s="36" t="s">
        <v>21</v>
      </c>
      <c r="C19" s="37">
        <v>253.83600000000001</v>
      </c>
      <c r="D19" s="38">
        <v>253.666</v>
      </c>
      <c r="E19" s="39">
        <v>221.089</v>
      </c>
      <c r="F19" s="39">
        <v>220.59200000000001</v>
      </c>
      <c r="G19" s="37">
        <v>243.577</v>
      </c>
      <c r="H19" s="38">
        <v>242.506</v>
      </c>
      <c r="I19" s="39">
        <v>227.29300000000001</v>
      </c>
      <c r="J19" s="39">
        <v>227.29300000000001</v>
      </c>
      <c r="K19" s="37">
        <f t="shared" si="2"/>
        <v>-6.6853602762165565</v>
      </c>
      <c r="L19" s="38">
        <f t="shared" si="0"/>
        <v>-6.2732468475006868</v>
      </c>
      <c r="M19" s="39">
        <f t="shared" si="3"/>
        <v>-10.456751603397478</v>
      </c>
      <c r="N19" s="39">
        <f t="shared" si="1"/>
        <v>-10.396742172778374</v>
      </c>
    </row>
    <row r="20" spans="2:14" x14ac:dyDescent="0.25">
      <c r="B20" s="27" t="s">
        <v>22</v>
      </c>
      <c r="C20" s="28" t="s">
        <v>19</v>
      </c>
      <c r="D20" s="29" t="s">
        <v>19</v>
      </c>
      <c r="E20" s="30" t="s">
        <v>18</v>
      </c>
      <c r="F20" s="30" t="s">
        <v>18</v>
      </c>
      <c r="G20" s="28" t="s">
        <v>18</v>
      </c>
      <c r="H20" s="29" t="s">
        <v>18</v>
      </c>
      <c r="I20" s="30" t="s">
        <v>18</v>
      </c>
      <c r="J20" s="30" t="s">
        <v>18</v>
      </c>
      <c r="K20" s="28" t="s">
        <v>19</v>
      </c>
      <c r="L20" s="29" t="s">
        <v>19</v>
      </c>
      <c r="M20" s="30" t="s">
        <v>19</v>
      </c>
      <c r="N20" s="30" t="s">
        <v>19</v>
      </c>
    </row>
    <row r="21" spans="2:14" x14ac:dyDescent="0.25">
      <c r="B21" s="27" t="s">
        <v>23</v>
      </c>
      <c r="C21" s="28" t="s">
        <v>18</v>
      </c>
      <c r="D21" s="29" t="s">
        <v>18</v>
      </c>
      <c r="E21" s="30">
        <v>326.49</v>
      </c>
      <c r="F21" s="30">
        <v>324.86799999999999</v>
      </c>
      <c r="G21" s="28" t="s">
        <v>19</v>
      </c>
      <c r="H21" s="29" t="s">
        <v>19</v>
      </c>
      <c r="I21" s="30" t="s">
        <v>19</v>
      </c>
      <c r="J21" s="30" t="s">
        <v>19</v>
      </c>
      <c r="K21" s="28" t="s">
        <v>19</v>
      </c>
      <c r="L21" s="29" t="s">
        <v>19</v>
      </c>
      <c r="M21" s="30" t="s">
        <v>19</v>
      </c>
      <c r="N21" s="30" t="s">
        <v>19</v>
      </c>
    </row>
    <row r="22" spans="2:14" x14ac:dyDescent="0.25">
      <c r="B22" s="27" t="s">
        <v>24</v>
      </c>
      <c r="C22" s="28">
        <v>167.89400000000001</v>
      </c>
      <c r="D22" s="29">
        <v>167.89400000000001</v>
      </c>
      <c r="E22" s="30">
        <v>177.73099999999999</v>
      </c>
      <c r="F22" s="30">
        <v>177.73099999999999</v>
      </c>
      <c r="G22" s="28">
        <v>159.095</v>
      </c>
      <c r="H22" s="29">
        <v>158.80600000000001</v>
      </c>
      <c r="I22" s="30" t="s">
        <v>18</v>
      </c>
      <c r="J22" s="30" t="s">
        <v>18</v>
      </c>
      <c r="K22" s="28" t="s">
        <v>19</v>
      </c>
      <c r="L22" s="29" t="s">
        <v>19</v>
      </c>
      <c r="M22" s="30" t="s">
        <v>19</v>
      </c>
      <c r="N22" s="30" t="s">
        <v>19</v>
      </c>
    </row>
    <row r="23" spans="2:14" x14ac:dyDescent="0.25">
      <c r="B23" s="27" t="s">
        <v>25</v>
      </c>
      <c r="C23" s="28">
        <v>188.70400000000001</v>
      </c>
      <c r="D23" s="29">
        <v>188.70400000000001</v>
      </c>
      <c r="E23" s="30">
        <v>209.51499999999999</v>
      </c>
      <c r="F23" s="30">
        <v>209.51499999999999</v>
      </c>
      <c r="G23" s="28">
        <v>216.864</v>
      </c>
      <c r="H23" s="29">
        <v>216.864</v>
      </c>
      <c r="I23" s="30">
        <v>219.85</v>
      </c>
      <c r="J23" s="30">
        <v>219.85</v>
      </c>
      <c r="K23" s="28">
        <f t="shared" ref="K23:L24" si="4">+((I23*100/G23)-100)</f>
        <v>1.3768998081747128</v>
      </c>
      <c r="L23" s="29">
        <f t="shared" si="4"/>
        <v>1.3768998081747128</v>
      </c>
      <c r="M23" s="30">
        <f t="shared" ref="M23:N25" si="5">+((I23*100/C23)-100)</f>
        <v>16.505214515855513</v>
      </c>
      <c r="N23" s="30">
        <f t="shared" si="5"/>
        <v>16.505214515855513</v>
      </c>
    </row>
    <row r="24" spans="2:14" x14ac:dyDescent="0.25">
      <c r="B24" s="35" t="s">
        <v>26</v>
      </c>
      <c r="C24" s="24">
        <v>250.08</v>
      </c>
      <c r="D24" s="25">
        <v>249.51400000000001</v>
      </c>
      <c r="E24" s="26">
        <v>262.084</v>
      </c>
      <c r="F24" s="26">
        <v>259.935</v>
      </c>
      <c r="G24" s="24">
        <v>248.76499999999999</v>
      </c>
      <c r="H24" s="25">
        <v>248.76499999999999</v>
      </c>
      <c r="I24" s="26">
        <v>240.089</v>
      </c>
      <c r="J24" s="26">
        <v>238.59800000000001</v>
      </c>
      <c r="K24" s="24">
        <f t="shared" si="4"/>
        <v>-3.4876288867002927</v>
      </c>
      <c r="L24" s="25">
        <f t="shared" si="4"/>
        <v>-4.086989729262541</v>
      </c>
      <c r="M24" s="26">
        <f t="shared" si="5"/>
        <v>-3.9951215611004471</v>
      </c>
      <c r="N24" s="26">
        <f t="shared" si="5"/>
        <v>-4.3749048149602743</v>
      </c>
    </row>
    <row r="25" spans="2:14" x14ac:dyDescent="0.25">
      <c r="B25" s="27" t="s">
        <v>27</v>
      </c>
      <c r="C25" s="28">
        <v>235.27099999999999</v>
      </c>
      <c r="D25" s="29">
        <v>232.29</v>
      </c>
      <c r="E25" s="30">
        <v>248.262</v>
      </c>
      <c r="F25" s="30">
        <v>248.233</v>
      </c>
      <c r="G25" s="28" t="s">
        <v>18</v>
      </c>
      <c r="H25" s="29" t="s">
        <v>18</v>
      </c>
      <c r="I25" s="30">
        <v>237.76499999999999</v>
      </c>
      <c r="J25" s="30">
        <v>237.494</v>
      </c>
      <c r="K25" s="28" t="s">
        <v>19</v>
      </c>
      <c r="L25" s="29" t="s">
        <v>19</v>
      </c>
      <c r="M25" s="30">
        <f t="shared" si="5"/>
        <v>1.0600541503202692</v>
      </c>
      <c r="N25" s="30">
        <f t="shared" si="5"/>
        <v>2.2403030694390793</v>
      </c>
    </row>
    <row r="26" spans="2:14" x14ac:dyDescent="0.25">
      <c r="B26" s="27" t="s">
        <v>28</v>
      </c>
      <c r="C26" s="28">
        <v>422.36799999999999</v>
      </c>
      <c r="D26" s="29">
        <v>422.36799999999999</v>
      </c>
      <c r="E26" s="30">
        <v>530.81799999999998</v>
      </c>
      <c r="F26" s="30">
        <v>530.81799999999998</v>
      </c>
      <c r="G26" s="28">
        <v>536.29600000000005</v>
      </c>
      <c r="H26" s="29">
        <v>536.29600000000005</v>
      </c>
      <c r="I26" s="30" t="s">
        <v>18</v>
      </c>
      <c r="J26" s="30" t="s">
        <v>18</v>
      </c>
      <c r="K26" s="28" t="s">
        <v>19</v>
      </c>
      <c r="L26" s="29" t="s">
        <v>19</v>
      </c>
      <c r="M26" s="30" t="s">
        <v>19</v>
      </c>
      <c r="N26" s="30" t="s">
        <v>19</v>
      </c>
    </row>
    <row r="27" spans="2:14" ht="15.75" thickBot="1" x14ac:dyDescent="0.3">
      <c r="B27" s="40" t="s">
        <v>29</v>
      </c>
      <c r="C27" s="41" t="s">
        <v>19</v>
      </c>
      <c r="D27" s="42" t="s">
        <v>19</v>
      </c>
      <c r="E27" s="43" t="s">
        <v>18</v>
      </c>
      <c r="F27" s="43" t="s">
        <v>18</v>
      </c>
      <c r="G27" s="41" t="s">
        <v>19</v>
      </c>
      <c r="H27" s="42" t="s">
        <v>19</v>
      </c>
      <c r="I27" s="43" t="s">
        <v>18</v>
      </c>
      <c r="J27" s="43" t="s">
        <v>18</v>
      </c>
      <c r="K27" s="41" t="s">
        <v>19</v>
      </c>
      <c r="L27" s="42" t="s">
        <v>19</v>
      </c>
      <c r="M27" s="43" t="s">
        <v>19</v>
      </c>
      <c r="N27" s="43" t="s">
        <v>19</v>
      </c>
    </row>
    <row r="28" spans="2:14" ht="15.75" thickTop="1" x14ac:dyDescent="0.25">
      <c r="B28" s="2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2:14" x14ac:dyDescent="0.25">
      <c r="B29" s="45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x14ac:dyDescent="0.25">
      <c r="B30" s="46" t="s">
        <v>31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x14ac:dyDescent="0.25">
      <c r="B31" s="46" t="s">
        <v>32</v>
      </c>
      <c r="C31" s="46"/>
      <c r="D31" s="46"/>
      <c r="E31" s="46"/>
      <c r="F31" s="46"/>
      <c r="G31" s="46"/>
      <c r="H31" s="47"/>
      <c r="I31" s="46"/>
    </row>
    <row r="32" spans="2:14" x14ac:dyDescent="0.25">
      <c r="B32" s="48" t="s">
        <v>33</v>
      </c>
      <c r="C32" s="48"/>
      <c r="D32" s="48"/>
      <c r="E32" s="48"/>
      <c r="F32" s="48"/>
      <c r="G32" s="49"/>
      <c r="H32" s="49"/>
      <c r="I32" s="49"/>
      <c r="J32" s="49"/>
      <c r="K32" s="50"/>
      <c r="L32" s="51"/>
      <c r="M32" s="51"/>
      <c r="N32" s="51"/>
    </row>
    <row r="33" spans="2:15" x14ac:dyDescent="0.25">
      <c r="B33" s="48" t="s">
        <v>34</v>
      </c>
      <c r="C33" s="48"/>
      <c r="D33" s="48"/>
      <c r="E33" s="48"/>
      <c r="F33" s="48"/>
      <c r="G33" s="52"/>
      <c r="H33" s="50"/>
      <c r="I33" s="50"/>
      <c r="J33" s="50"/>
      <c r="K33" s="53"/>
      <c r="L33" s="51"/>
      <c r="M33" s="51"/>
      <c r="N33" s="51"/>
    </row>
    <row r="34" spans="2:15" ht="15" customHeight="1" x14ac:dyDescent="0.25">
      <c r="B34" s="54" t="s">
        <v>35</v>
      </c>
      <c r="C34" s="55"/>
      <c r="D34" s="55"/>
      <c r="E34" s="55"/>
      <c r="F34" s="55"/>
      <c r="G34" s="55"/>
      <c r="H34" s="55"/>
      <c r="I34" s="55"/>
      <c r="J34" s="55"/>
      <c r="K34" s="56"/>
    </row>
    <row r="35" spans="2:15" x14ac:dyDescent="0.25">
      <c r="K35" s="57" t="s">
        <v>36</v>
      </c>
      <c r="L35" s="57"/>
      <c r="M35" s="57"/>
      <c r="N35" s="57"/>
    </row>
    <row r="36" spans="2:15" x14ac:dyDescent="0.25">
      <c r="I36" s="58" t="s">
        <v>37</v>
      </c>
      <c r="J36" s="58"/>
      <c r="K36" s="58"/>
      <c r="L36" s="58"/>
      <c r="M36" s="58"/>
      <c r="N36" s="58"/>
      <c r="O36" s="46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19_21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2025-05-28T11:18:35Z</dcterms:created>
  <dcterms:modified xsi:type="dcterms:W3CDTF">2025-05-28T11:19:18Z</dcterms:modified>
</cp:coreProperties>
</file>