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5DBDC72A-7445-4944-A678-0E9192F48C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H12" i="1" l="1"/>
  <c r="G12" i="1"/>
  <c r="H11" i="1"/>
  <c r="G11" i="1"/>
  <c r="H10" i="1"/>
  <c r="G10" i="1"/>
  <c r="H9" i="1"/>
  <c r="G9" i="1"/>
  <c r="H8" i="1"/>
  <c r="G8" i="1"/>
  <c r="H6" i="1" l="1"/>
  <c r="G6" i="1"/>
</calcChain>
</file>

<file path=xl/sharedStrings.xml><?xml version="1.0" encoding="utf-8"?>
<sst xmlns="http://schemas.openxmlformats.org/spreadsheetml/2006/main" count="30" uniqueCount="25">
  <si>
    <t>Kokybės klasės (pagal svorį)</t>
  </si>
  <si>
    <t xml:space="preserve">  A klasė</t>
  </si>
  <si>
    <t>mėnesio*</t>
  </si>
  <si>
    <t>metų**</t>
  </si>
  <si>
    <t>Pokytis, %</t>
  </si>
  <si>
    <t>Iš jų surūšiuota:</t>
  </si>
  <si>
    <t xml:space="preserve"> Vištų kiaušiniai su lukštais</t>
  </si>
  <si>
    <t>Šaltinis: ŽŪDC (LŽŪMPRIS)</t>
  </si>
  <si>
    <t>●</t>
  </si>
  <si>
    <t>● – konfidenciali informacija</t>
  </si>
  <si>
    <t xml:space="preserve">  XL </t>
  </si>
  <si>
    <t xml:space="preserve">  L </t>
  </si>
  <si>
    <t xml:space="preserve">  M </t>
  </si>
  <si>
    <t xml:space="preserve">  S </t>
  </si>
  <si>
    <t xml:space="preserve"> B klasė</t>
  </si>
  <si>
    <t xml:space="preserve">  Skirtingų dydžių  (A klasė)</t>
  </si>
  <si>
    <t>-</t>
  </si>
  <si>
    <t>vasaris</t>
  </si>
  <si>
    <t>kovas</t>
  </si>
  <si>
    <t>balandis</t>
  </si>
  <si>
    <t>* lyginant 2025 m. balandžio mėn. su kovo mėn.</t>
  </si>
  <si>
    <t>** lyginant 2025 m. balandžio  mėn. su  2024 m. balandžio mėn.</t>
  </si>
  <si>
    <t>Lietuvos įmonėse pagamintų kiaušinių pardavimas vidaus rinkoje
 2025 m. vasario–balandžio mėn., tūkst. vnt.</t>
  </si>
  <si>
    <t>balandis***</t>
  </si>
  <si>
    <t>***patikslinta informacija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</si>
</sst>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10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  <charset val="186"/>
    </font>
    <font>
      <sz val="6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 indent="1"/>
    </xf>
    <xf numFmtId="164" fontId="3" fillId="0" borderId="8" xfId="0" applyNumberFormat="1" applyFont="1" applyBorder="1" applyAlignment="1">
      <alignment horizontal="right" vertical="center" wrapText="1" indent="1"/>
    </xf>
    <xf numFmtId="164" fontId="6" fillId="0" borderId="7" xfId="0" applyNumberFormat="1" applyFont="1" applyBorder="1" applyAlignment="1">
      <alignment horizontal="right" vertical="center" wrapText="1" indent="1"/>
    </xf>
    <xf numFmtId="164" fontId="7" fillId="0" borderId="8" xfId="0" applyNumberFormat="1" applyFont="1" applyBorder="1" applyAlignment="1">
      <alignment horizontal="right" vertical="center" wrapText="1" indent="1"/>
    </xf>
    <xf numFmtId="0" fontId="0" fillId="3" borderId="0" xfId="0" applyFill="1"/>
    <xf numFmtId="164" fontId="0" fillId="3" borderId="0" xfId="0" applyNumberFormat="1" applyFill="1"/>
    <xf numFmtId="0" fontId="2" fillId="0" borderId="0" xfId="0" applyFont="1"/>
    <xf numFmtId="0" fontId="6" fillId="0" borderId="8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 inden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right" vertical="center" wrapText="1" indent="1"/>
    </xf>
    <xf numFmtId="164" fontId="3" fillId="0" borderId="13" xfId="0" applyNumberFormat="1" applyFont="1" applyBorder="1" applyAlignment="1">
      <alignment horizontal="right" vertical="center" wrapText="1" indent="1"/>
    </xf>
    <xf numFmtId="164" fontId="5" fillId="0" borderId="15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right" vertical="center" wrapText="1" indent="1"/>
    </xf>
    <xf numFmtId="164" fontId="5" fillId="0" borderId="16" xfId="0" applyNumberFormat="1" applyFont="1" applyBorder="1" applyAlignment="1">
      <alignment horizontal="right" vertical="center" wrapText="1" indent="1"/>
    </xf>
    <xf numFmtId="164" fontId="5" fillId="0" borderId="17" xfId="0" applyNumberFormat="1" applyFont="1" applyBorder="1" applyAlignment="1">
      <alignment horizontal="right" vertical="center" wrapText="1" indent="1"/>
    </xf>
    <xf numFmtId="164" fontId="5" fillId="0" borderId="12" xfId="0" applyNumberFormat="1" applyFont="1" applyBorder="1" applyAlignment="1">
      <alignment horizontal="right" vertical="center" wrapText="1" indent="1"/>
    </xf>
    <xf numFmtId="164" fontId="5" fillId="0" borderId="13" xfId="0" applyNumberFormat="1" applyFont="1" applyBorder="1" applyAlignment="1">
      <alignment horizontal="right" vertical="center" wrapText="1" indent="1"/>
    </xf>
    <xf numFmtId="164" fontId="6" fillId="0" borderId="12" xfId="0" applyNumberFormat="1" applyFont="1" applyBorder="1" applyAlignment="1">
      <alignment horizontal="right" vertical="center" wrapText="1" indent="1"/>
    </xf>
    <xf numFmtId="164" fontId="6" fillId="0" borderId="13" xfId="0" applyNumberFormat="1" applyFont="1" applyBorder="1" applyAlignment="1">
      <alignment horizontal="right" vertical="center" wrapText="1" indent="1"/>
    </xf>
    <xf numFmtId="164" fontId="3" fillId="0" borderId="9" xfId="0" quotePrefix="1" applyNumberFormat="1" applyFont="1" applyBorder="1" applyAlignment="1">
      <alignment horizontal="right" vertical="center" wrapText="1" indent="1"/>
    </xf>
    <xf numFmtId="164" fontId="8" fillId="0" borderId="10" xfId="0" quotePrefix="1" applyNumberFormat="1" applyFont="1" applyBorder="1" applyAlignment="1">
      <alignment horizontal="right" vertical="center" wrapText="1" indent="1"/>
    </xf>
    <xf numFmtId="164" fontId="8" fillId="0" borderId="8" xfId="0" quotePrefix="1" applyNumberFormat="1" applyFont="1" applyBorder="1" applyAlignment="1">
      <alignment horizontal="right" vertical="center" wrapText="1" indent="1"/>
    </xf>
    <xf numFmtId="164" fontId="6" fillId="0" borderId="7" xfId="0" quotePrefix="1" applyNumberFormat="1" applyFont="1" applyBorder="1" applyAlignment="1">
      <alignment horizontal="right" vertical="center" wrapText="1" indent="1"/>
    </xf>
    <xf numFmtId="164" fontId="3" fillId="0" borderId="8" xfId="0" quotePrefix="1" applyNumberFormat="1" applyFont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wrapText="1"/>
    </xf>
    <xf numFmtId="164" fontId="5" fillId="0" borderId="18" xfId="0" applyNumberFormat="1" applyFont="1" applyBorder="1" applyAlignment="1">
      <alignment horizontal="right" vertical="center" wrapText="1" indent="1"/>
    </xf>
    <xf numFmtId="164" fontId="5" fillId="0" borderId="19" xfId="0" applyNumberFormat="1" applyFont="1" applyBorder="1" applyAlignment="1">
      <alignment horizontal="right" vertical="center" wrapText="1" indent="1"/>
    </xf>
    <xf numFmtId="164" fontId="6" fillId="0" borderId="19" xfId="0" applyNumberFormat="1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right" vertical="center" wrapText="1" indent="1"/>
    </xf>
    <xf numFmtId="0" fontId="9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8"/>
  <sheetViews>
    <sheetView showGridLines="0" showRowColHeaders="0" tabSelected="1" zoomScaleNormal="100" workbookViewId="0">
      <selection activeCell="T1" sqref="T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4.21875" customWidth="1"/>
    <col min="2" max="2" width="19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10937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2" spans="2:9" ht="25.2" customHeight="1" x14ac:dyDescent="0.25">
      <c r="B2" s="45" t="s">
        <v>22</v>
      </c>
      <c r="C2" s="45"/>
      <c r="D2" s="45"/>
      <c r="E2" s="45"/>
      <c r="F2" s="45"/>
      <c r="G2" s="45"/>
      <c r="H2" s="45"/>
      <c r="I2" s="5"/>
    </row>
    <row r="3" spans="2:9" x14ac:dyDescent="0.25">
      <c r="B3" s="1"/>
      <c r="C3" s="4"/>
      <c r="D3" s="4"/>
      <c r="E3" s="4"/>
      <c r="F3" s="4"/>
      <c r="G3" s="1"/>
    </row>
    <row r="4" spans="2:9" x14ac:dyDescent="0.25">
      <c r="B4" s="42" t="s">
        <v>0</v>
      </c>
      <c r="C4" s="36">
        <v>2024</v>
      </c>
      <c r="D4" s="43">
        <v>2025</v>
      </c>
      <c r="E4" s="46"/>
      <c r="F4" s="47"/>
      <c r="G4" s="43" t="s">
        <v>4</v>
      </c>
      <c r="H4" s="44"/>
    </row>
    <row r="5" spans="2:9" x14ac:dyDescent="0.25">
      <c r="B5" s="42"/>
      <c r="C5" s="19" t="s">
        <v>19</v>
      </c>
      <c r="D5" s="19" t="s">
        <v>17</v>
      </c>
      <c r="E5" s="19" t="s">
        <v>18</v>
      </c>
      <c r="F5" s="19" t="s">
        <v>23</v>
      </c>
      <c r="G5" s="6" t="s">
        <v>2</v>
      </c>
      <c r="H5" s="2" t="s">
        <v>3</v>
      </c>
    </row>
    <row r="6" spans="2:9" x14ac:dyDescent="0.25">
      <c r="B6" s="7" t="s">
        <v>6</v>
      </c>
      <c r="C6" s="22">
        <v>26708.06</v>
      </c>
      <c r="D6" s="37">
        <v>26605.097000000002</v>
      </c>
      <c r="E6" s="25">
        <v>29257.256000000001</v>
      </c>
      <c r="F6" s="26">
        <v>29557.49</v>
      </c>
      <c r="G6" s="8">
        <f>(F6/E6)*100-100</f>
        <v>1.0261864612320437</v>
      </c>
      <c r="H6" s="13">
        <f>(F6/C6-1)*100</f>
        <v>10.668801852324727</v>
      </c>
    </row>
    <row r="7" spans="2:9" ht="11.25" customHeight="1" x14ac:dyDescent="0.25">
      <c r="B7" s="9" t="s">
        <v>5</v>
      </c>
      <c r="C7" s="22"/>
      <c r="D7" s="38"/>
      <c r="E7" s="27"/>
      <c r="F7" s="28"/>
      <c r="G7" s="10"/>
      <c r="H7" s="10"/>
    </row>
    <row r="8" spans="2:9" x14ac:dyDescent="0.25">
      <c r="B8" s="17" t="s">
        <v>1</v>
      </c>
      <c r="C8" s="23">
        <v>20917.412</v>
      </c>
      <c r="D8" s="39">
        <v>15572.552</v>
      </c>
      <c r="E8" s="29">
        <v>17288.716</v>
      </c>
      <c r="F8" s="30">
        <v>16855.61</v>
      </c>
      <c r="G8" s="12">
        <f t="shared" ref="G8:G13" si="0">(F8/E8)*100-100</f>
        <v>-2.5051368765615649</v>
      </c>
      <c r="H8" s="18">
        <f>(F8/C8-1)*100</f>
        <v>-19.418281764493617</v>
      </c>
    </row>
    <row r="9" spans="2:9" x14ac:dyDescent="0.25">
      <c r="B9" s="9" t="s">
        <v>10</v>
      </c>
      <c r="C9" s="24">
        <v>498.32</v>
      </c>
      <c r="D9" s="40">
        <v>470.97</v>
      </c>
      <c r="E9" s="20">
        <v>538.88800000000003</v>
      </c>
      <c r="F9" s="21">
        <v>571.22199999999998</v>
      </c>
      <c r="G9" s="12">
        <f t="shared" si="0"/>
        <v>6.0001336084678059</v>
      </c>
      <c r="H9" s="11">
        <f>(F9/C9-1)*100</f>
        <v>14.629555305827569</v>
      </c>
    </row>
    <row r="10" spans="2:9" x14ac:dyDescent="0.25">
      <c r="B10" s="9" t="s">
        <v>11</v>
      </c>
      <c r="C10" s="24">
        <v>6644.45</v>
      </c>
      <c r="D10" s="40">
        <v>4721.29</v>
      </c>
      <c r="E10" s="20">
        <v>5710.29</v>
      </c>
      <c r="F10" s="21">
        <v>4540.91</v>
      </c>
      <c r="G10" s="12">
        <f t="shared" si="0"/>
        <v>-20.478469569846709</v>
      </c>
      <c r="H10" s="11">
        <f>(F10/C10-1)*100</f>
        <v>-31.65860229213855</v>
      </c>
    </row>
    <row r="11" spans="2:9" x14ac:dyDescent="0.25">
      <c r="B11" s="9" t="s">
        <v>12</v>
      </c>
      <c r="C11" s="24">
        <v>13502.882</v>
      </c>
      <c r="D11" s="40">
        <v>9884.6419999999998</v>
      </c>
      <c r="E11" s="20">
        <v>10626.477999999999</v>
      </c>
      <c r="F11" s="21">
        <v>11122.098</v>
      </c>
      <c r="G11" s="12">
        <f>(F11/E11)*100-100</f>
        <v>4.6640100322985774</v>
      </c>
      <c r="H11" s="11">
        <f>(F11/C11-1)*100</f>
        <v>-17.631673001363701</v>
      </c>
    </row>
    <row r="12" spans="2:9" x14ac:dyDescent="0.25">
      <c r="B12" s="9" t="s">
        <v>13</v>
      </c>
      <c r="C12" s="24">
        <v>229.07</v>
      </c>
      <c r="D12" s="40">
        <v>172.17</v>
      </c>
      <c r="E12" s="20">
        <v>254.53</v>
      </c>
      <c r="F12" s="21">
        <v>477.75</v>
      </c>
      <c r="G12" s="12">
        <f t="shared" si="0"/>
        <v>87.698896004400268</v>
      </c>
      <c r="H12" s="11">
        <f>(F12/C12-1)*100</f>
        <v>108.56070196883047</v>
      </c>
    </row>
    <row r="13" spans="2:9" x14ac:dyDescent="0.25">
      <c r="B13" s="9" t="s">
        <v>15</v>
      </c>
      <c r="C13" s="31" t="s">
        <v>8</v>
      </c>
      <c r="D13" s="40" t="s">
        <v>8</v>
      </c>
      <c r="E13" s="20">
        <v>158.53</v>
      </c>
      <c r="F13" s="21">
        <v>143.63</v>
      </c>
      <c r="G13" s="34">
        <f t="shared" si="0"/>
        <v>-9.3988519523118725</v>
      </c>
      <c r="H13" s="35" t="s">
        <v>16</v>
      </c>
    </row>
    <row r="14" spans="2:9" ht="14.4" customHeight="1" x14ac:dyDescent="0.25">
      <c r="B14" s="9" t="s">
        <v>14</v>
      </c>
      <c r="C14" s="31" t="s">
        <v>8</v>
      </c>
      <c r="D14" s="40" t="s">
        <v>8</v>
      </c>
      <c r="E14" s="20" t="s">
        <v>8</v>
      </c>
      <c r="F14" s="21" t="s">
        <v>8</v>
      </c>
      <c r="G14" s="32">
        <v>9.9734579329660704</v>
      </c>
      <c r="H14" s="33">
        <v>-47.144891628787143</v>
      </c>
    </row>
    <row r="15" spans="2:9" ht="1.8" customHeight="1" x14ac:dyDescent="0.25">
      <c r="B15" s="14"/>
      <c r="C15" s="15">
        <v>6390.8</v>
      </c>
      <c r="D15" s="15">
        <v>14707.09</v>
      </c>
      <c r="E15" s="15">
        <v>11955.47</v>
      </c>
      <c r="F15" s="15"/>
      <c r="G15" s="15"/>
      <c r="H15" s="15"/>
    </row>
    <row r="16" spans="2:9" x14ac:dyDescent="0.25">
      <c r="G16" s="16" t="s">
        <v>7</v>
      </c>
      <c r="H16" s="16"/>
    </row>
    <row r="17" spans="2:8" x14ac:dyDescent="0.25">
      <c r="B17" s="16" t="s">
        <v>20</v>
      </c>
      <c r="C17" s="16"/>
      <c r="D17" s="16"/>
    </row>
    <row r="18" spans="2:8" x14ac:dyDescent="0.25">
      <c r="B18" s="16" t="s">
        <v>21</v>
      </c>
      <c r="C18" s="16"/>
      <c r="D18" s="16"/>
      <c r="G18"/>
      <c r="H18"/>
    </row>
    <row r="19" spans="2:8" x14ac:dyDescent="0.25">
      <c r="B19" s="16" t="s">
        <v>24</v>
      </c>
      <c r="C19" s="16"/>
      <c r="D19" s="16"/>
      <c r="G19"/>
      <c r="H19"/>
    </row>
    <row r="20" spans="2:8" x14ac:dyDescent="0.25">
      <c r="B20" s="16" t="s">
        <v>9</v>
      </c>
      <c r="F20" s="41"/>
    </row>
    <row r="21" spans="2:8" x14ac:dyDescent="0.25">
      <c r="C21"/>
      <c r="D21"/>
      <c r="E21"/>
      <c r="F21"/>
    </row>
    <row r="22" spans="2:8" x14ac:dyDescent="0.25">
      <c r="F22" s="41"/>
    </row>
    <row r="32" spans="2:8" x14ac:dyDescent="0.25">
      <c r="C32"/>
      <c r="D32"/>
      <c r="E32"/>
      <c r="F32"/>
      <c r="G32"/>
      <c r="H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mergeCells count="4">
    <mergeCell ref="B4:B5"/>
    <mergeCell ref="G4:H4"/>
    <mergeCell ref="B2:H2"/>
    <mergeCell ref="D4:F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2025-05-26T11:06:09Z</dcterms:modified>
</cp:coreProperties>
</file>