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5/4/"/>
    </mc:Choice>
  </mc:AlternateContent>
  <xr:revisionPtr revIDLastSave="0" documentId="8_{E2D4FCED-993A-4CBB-AE3F-A03B8253CF0C}" xr6:coauthVersionLast="47" xr6:coauthVersionMax="47" xr10:uidLastSave="{00000000-0000-0000-0000-000000000000}"/>
  <bookViews>
    <workbookView xWindow="-108" yWindow="-108" windowWidth="23256" windowHeight="12456" xr2:uid="{614F867B-79B8-4925-AE0B-F6789B876231}"/>
  </bookViews>
  <sheets>
    <sheet name="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M11" i="1"/>
  <c r="L11" i="1"/>
  <c r="G11" i="1"/>
  <c r="F11" i="1"/>
  <c r="M10" i="1"/>
  <c r="L10" i="1"/>
  <c r="G10" i="1"/>
  <c r="F10" i="1"/>
  <c r="G8" i="1"/>
  <c r="F8" i="1"/>
  <c r="M7" i="1"/>
  <c r="G7" i="1"/>
  <c r="F7" i="1"/>
</calcChain>
</file>

<file path=xl/sharedStrings.xml><?xml version="1.0" encoding="utf-8"?>
<sst xmlns="http://schemas.openxmlformats.org/spreadsheetml/2006/main" count="59" uniqueCount="26">
  <si>
    <t>Suklasifikuotų ekologinės gamybos ūkiuose užaugintų galvijų skerdenų skaičius
 ir vidutinės supirkimo kainos Lietuvos įmonėse 2025 m. 16 sav. pagal MS–1 ataskaitą</t>
  </si>
  <si>
    <t>Galvijai</t>
  </si>
  <si>
    <t>Skerdenų skaičius, vnt.</t>
  </si>
  <si>
    <t>Vidutinė supirkimo kaina,
 EUR/100 kg skerdenų (be PVM)</t>
  </si>
  <si>
    <t>Pokytis, %</t>
  </si>
  <si>
    <t>16 sav.
(04 15–21)</t>
  </si>
  <si>
    <t>14 sav.
(03 31–04 06)</t>
  </si>
  <si>
    <t>15 sav.
(04 07–13)</t>
  </si>
  <si>
    <t>16 sav.
(04 14–20)</t>
  </si>
  <si>
    <t>savaitės*</t>
  </si>
  <si>
    <t>metų**</t>
  </si>
  <si>
    <t>Jauni buliai A</t>
  </si>
  <si>
    <t>●</t>
  </si>
  <si>
    <t>-</t>
  </si>
  <si>
    <t>Buliai B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</si>
  <si>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</si>
  <si>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</si>
  <si>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</si>
  <si>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</si>
  <si>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</si>
  <si>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</si>
  <si>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</si>
  <si>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2025 m. 16 sav. su 15 sav.</t>
  </si>
  <si>
    <t>** lyginant 2025 m. 16 sav. su 2024 m. 16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</si>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</sst>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0691854609822"/>
      </left>
      <right/>
      <top/>
      <bottom style="thin">
        <color theme="0"/>
      </bottom>
      <diagonal/>
    </border>
    <border>
      <left/>
      <right style="thin">
        <color theme="0" tint="-0.1498764000366222"/>
      </right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0" xfId="0" quotePrefix="1" applyNumberFormat="1" applyFont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3" fontId="4" fillId="0" borderId="24" xfId="0" applyNumberFormat="1" applyFont="1" applyBorder="1" applyAlignment="1">
      <alignment horizontal="right" vertical="center" indent="1"/>
    </xf>
    <xf numFmtId="4" fontId="4" fillId="0" borderId="25" xfId="0" quotePrefix="1" applyNumberFormat="1" applyFont="1" applyBorder="1" applyAlignment="1">
      <alignment horizontal="right" vertical="center" wrapText="1" indent="1"/>
    </xf>
    <xf numFmtId="4" fontId="4" fillId="0" borderId="26" xfId="0" quotePrefix="1" applyNumberFormat="1" applyFont="1" applyBorder="1" applyAlignment="1">
      <alignment horizontal="right" vertical="center" wrapText="1" indent="1"/>
    </xf>
    <xf numFmtId="2" fontId="4" fillId="0" borderId="27" xfId="0" applyNumberFormat="1" applyFont="1" applyBorder="1" applyAlignment="1">
      <alignment horizontal="right" vertical="center" indent="1"/>
    </xf>
    <xf numFmtId="2" fontId="4" fillId="0" borderId="28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5" xfId="0" applyNumberFormat="1" applyFont="1" applyFill="1" applyBorder="1" applyAlignment="1">
      <alignment horizontal="right" vertical="center" indent="1"/>
    </xf>
    <xf numFmtId="2" fontId="6" fillId="3" borderId="5" xfId="0" quotePrefix="1" applyNumberFormat="1" applyFont="1" applyFill="1" applyBorder="1" applyAlignment="1">
      <alignment horizontal="right" vertical="center" wrapText="1" indent="1"/>
    </xf>
    <xf numFmtId="2" fontId="6" fillId="3" borderId="5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7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</cellXfs>
  <cellStyles count="4">
    <cellStyle name="Įprastas" xfId="0" builtinId="0"/>
    <cellStyle name="Normal 2" xfId="2" xr:uid="{9C0FE7FC-D014-4084-A957-00B0FE059728}"/>
    <cellStyle name="Normal 2 2" xfId="3" xr:uid="{E6AE6D0B-1F5E-4982-BF65-17E87375BBA6}"/>
    <cellStyle name="Normal_Sheet1 2" xfId="1" xr:uid="{E6055CC1-103F-410C-B1D0-D724840F80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B4F58-C046-4DA1-9732-551AFD10B12E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3"/>
    </row>
    <row r="4" spans="1:13" ht="30" customHeight="1" x14ac:dyDescent="0.25">
      <c r="A4" s="4" t="s">
        <v>1</v>
      </c>
      <c r="B4" s="5" t="s">
        <v>2</v>
      </c>
      <c r="C4" s="5"/>
      <c r="D4" s="5"/>
      <c r="E4" s="5"/>
      <c r="F4" s="5"/>
      <c r="G4" s="5"/>
      <c r="H4" s="6" t="s">
        <v>3</v>
      </c>
      <c r="I4" s="6"/>
      <c r="J4" s="6"/>
      <c r="K4" s="5"/>
      <c r="L4" s="5"/>
      <c r="M4" s="7"/>
    </row>
    <row r="5" spans="1:13" ht="15" customHeight="1" x14ac:dyDescent="0.25">
      <c r="A5" s="8"/>
      <c r="B5" s="9">
        <v>2024</v>
      </c>
      <c r="C5" s="10">
        <v>2025</v>
      </c>
      <c r="D5" s="11"/>
      <c r="E5" s="12"/>
      <c r="F5" s="13" t="s">
        <v>4</v>
      </c>
      <c r="G5" s="13"/>
      <c r="H5" s="14">
        <v>2024</v>
      </c>
      <c r="I5" s="15">
        <v>2025</v>
      </c>
      <c r="J5" s="11"/>
      <c r="K5" s="12"/>
      <c r="L5" s="13" t="s">
        <v>4</v>
      </c>
      <c r="M5" s="16"/>
    </row>
    <row r="6" spans="1:13" ht="30" customHeight="1" x14ac:dyDescent="0.25">
      <c r="A6" s="17"/>
      <c r="B6" s="18" t="s">
        <v>5</v>
      </c>
      <c r="C6" s="18" t="s">
        <v>6</v>
      </c>
      <c r="D6" s="18" t="s">
        <v>7</v>
      </c>
      <c r="E6" s="18" t="s">
        <v>8</v>
      </c>
      <c r="F6" s="19" t="s">
        <v>9</v>
      </c>
      <c r="G6" s="19" t="s">
        <v>10</v>
      </c>
      <c r="H6" s="18" t="s">
        <v>5</v>
      </c>
      <c r="I6" s="18" t="s">
        <v>6</v>
      </c>
      <c r="J6" s="18" t="s">
        <v>7</v>
      </c>
      <c r="K6" s="18" t="s">
        <v>8</v>
      </c>
      <c r="L6" s="19" t="s">
        <v>9</v>
      </c>
      <c r="M6" s="20" t="s">
        <v>10</v>
      </c>
    </row>
    <row r="7" spans="1:13" ht="13.5" customHeight="1" x14ac:dyDescent="0.25">
      <c r="A7" s="21" t="s">
        <v>11</v>
      </c>
      <c r="B7" s="22">
        <v>18</v>
      </c>
      <c r="C7" s="23">
        <v>18</v>
      </c>
      <c r="D7" s="24">
        <v>39</v>
      </c>
      <c r="E7" s="22">
        <v>27</v>
      </c>
      <c r="F7" s="25">
        <f>(E7/D7-1)*100</f>
        <v>-30.76923076923077</v>
      </c>
      <c r="G7" s="26">
        <f>(E7/B7-1)*100</f>
        <v>50</v>
      </c>
      <c r="H7" s="27">
        <v>416.69</v>
      </c>
      <c r="I7" s="28">
        <v>565.52</v>
      </c>
      <c r="J7" s="28" t="s">
        <v>12</v>
      </c>
      <c r="K7" s="29">
        <v>562.22</v>
      </c>
      <c r="L7" s="28" t="s">
        <v>13</v>
      </c>
      <c r="M7" s="30">
        <f>(K7/H7-1)*100</f>
        <v>34.925244186325564</v>
      </c>
    </row>
    <row r="8" spans="1:13" ht="13.5" customHeight="1" x14ac:dyDescent="0.25">
      <c r="A8" s="31" t="s">
        <v>14</v>
      </c>
      <c r="B8" s="32">
        <v>13</v>
      </c>
      <c r="C8" s="33">
        <v>19</v>
      </c>
      <c r="D8" s="33">
        <v>10</v>
      </c>
      <c r="E8" s="32">
        <v>8</v>
      </c>
      <c r="F8" s="34">
        <f>(E8/D8-1)*100</f>
        <v>-19.999999999999996</v>
      </c>
      <c r="G8" s="35">
        <f>(E8/B8-1)*100</f>
        <v>-38.46153846153846</v>
      </c>
      <c r="H8" s="36" t="s">
        <v>12</v>
      </c>
      <c r="I8" s="28">
        <v>597.01</v>
      </c>
      <c r="J8" s="28" t="s">
        <v>12</v>
      </c>
      <c r="K8" s="37">
        <v>585.87</v>
      </c>
      <c r="L8" s="28" t="s">
        <v>13</v>
      </c>
      <c r="M8" s="30" t="s">
        <v>13</v>
      </c>
    </row>
    <row r="9" spans="1:13" ht="13.5" customHeight="1" x14ac:dyDescent="0.25">
      <c r="A9" s="31" t="s">
        <v>15</v>
      </c>
      <c r="B9" s="32" t="s">
        <v>13</v>
      </c>
      <c r="C9" s="33" t="s">
        <v>13</v>
      </c>
      <c r="D9" s="33">
        <v>2</v>
      </c>
      <c r="E9" s="32" t="s">
        <v>13</v>
      </c>
      <c r="F9" s="34" t="s">
        <v>13</v>
      </c>
      <c r="G9" s="35" t="s">
        <v>13</v>
      </c>
      <c r="H9" s="36" t="s">
        <v>13</v>
      </c>
      <c r="I9" s="28" t="s">
        <v>13</v>
      </c>
      <c r="J9" s="28" t="s">
        <v>12</v>
      </c>
      <c r="K9" s="37" t="s">
        <v>13</v>
      </c>
      <c r="L9" s="28" t="s">
        <v>13</v>
      </c>
      <c r="M9" s="30" t="s">
        <v>13</v>
      </c>
    </row>
    <row r="10" spans="1:13" ht="13.5" customHeight="1" x14ac:dyDescent="0.25">
      <c r="A10" s="31" t="s">
        <v>16</v>
      </c>
      <c r="B10" s="32">
        <v>78</v>
      </c>
      <c r="C10" s="33">
        <v>48</v>
      </c>
      <c r="D10" s="33">
        <v>65</v>
      </c>
      <c r="E10" s="32">
        <v>50</v>
      </c>
      <c r="F10" s="34">
        <f>(E10/D10-1)*100</f>
        <v>-23.076923076923073</v>
      </c>
      <c r="G10" s="35">
        <f>(E10/B10-1)*100</f>
        <v>-35.897435897435891</v>
      </c>
      <c r="H10" s="36">
        <v>357.92</v>
      </c>
      <c r="I10" s="28">
        <v>549.76</v>
      </c>
      <c r="J10" s="28">
        <v>525.14</v>
      </c>
      <c r="K10" s="37">
        <v>532.82000000000005</v>
      </c>
      <c r="L10" s="28">
        <f>(K10/J10-1)*100</f>
        <v>1.4624671516167309</v>
      </c>
      <c r="M10" s="30">
        <f>(K10/H10-1)*100</f>
        <v>48.865668305766661</v>
      </c>
    </row>
    <row r="11" spans="1:13" ht="13.5" customHeight="1" x14ac:dyDescent="0.25">
      <c r="A11" s="31" t="s">
        <v>17</v>
      </c>
      <c r="B11" s="32">
        <v>49</v>
      </c>
      <c r="C11" s="38">
        <v>36</v>
      </c>
      <c r="D11" s="38">
        <v>37</v>
      </c>
      <c r="E11" s="32">
        <v>15</v>
      </c>
      <c r="F11" s="39">
        <f>(E11/D11-1)*100</f>
        <v>-59.459459459459453</v>
      </c>
      <c r="G11" s="40">
        <f t="shared" ref="G11" si="0">(E11/B11-1)*100</f>
        <v>-69.387755102040813</v>
      </c>
      <c r="H11" s="41">
        <v>424.31</v>
      </c>
      <c r="I11" s="28">
        <v>576.97</v>
      </c>
      <c r="J11" s="28">
        <v>570.21</v>
      </c>
      <c r="K11" s="42">
        <v>533.24</v>
      </c>
      <c r="L11" s="28">
        <f>(K11/J11-1)*100</f>
        <v>-6.4835762263025902</v>
      </c>
      <c r="M11" s="30">
        <f>(K11/H11-1)*100</f>
        <v>25.672267917324596</v>
      </c>
    </row>
    <row r="12" spans="1:13" ht="13.5" customHeight="1" x14ac:dyDescent="0.25">
      <c r="A12" s="43" t="s">
        <v>18</v>
      </c>
      <c r="B12" s="44">
        <v>165</v>
      </c>
      <c r="C12" s="44">
        <v>121</v>
      </c>
      <c r="D12" s="44">
        <v>153</v>
      </c>
      <c r="E12" s="44">
        <v>100</v>
      </c>
      <c r="F12" s="45">
        <f>(E12/D12-1)*100</f>
        <v>-34.640522875816991</v>
      </c>
      <c r="G12" s="45">
        <f>(E12/B12-1)*100</f>
        <v>-39.393939393939391</v>
      </c>
      <c r="H12" s="46" t="s">
        <v>19</v>
      </c>
      <c r="I12" s="46" t="s">
        <v>19</v>
      </c>
      <c r="J12" s="46" t="s">
        <v>19</v>
      </c>
      <c r="K12" s="46" t="s">
        <v>19</v>
      </c>
      <c r="L12" s="47" t="s">
        <v>19</v>
      </c>
      <c r="M12" s="48" t="s">
        <v>19</v>
      </c>
    </row>
    <row r="13" spans="1:13" ht="13.5" customHeight="1" x14ac:dyDescent="0.25">
      <c r="A13" s="43" t="s">
        <v>20</v>
      </c>
      <c r="B13" s="46" t="s">
        <v>19</v>
      </c>
      <c r="C13" s="46" t="s">
        <v>19</v>
      </c>
      <c r="D13" s="46" t="s">
        <v>19</v>
      </c>
      <c r="E13" s="46" t="s">
        <v>19</v>
      </c>
      <c r="F13" s="46" t="s">
        <v>19</v>
      </c>
      <c r="G13" s="45" t="s">
        <v>19</v>
      </c>
      <c r="H13" s="46">
        <v>385.14</v>
      </c>
      <c r="I13" s="46">
        <v>568.35</v>
      </c>
      <c r="J13" s="46">
        <v>562.53</v>
      </c>
      <c r="K13" s="46">
        <v>545.58000000000004</v>
      </c>
      <c r="L13" s="48">
        <f>(K13/J13-1)*100</f>
        <v>-3.0131726307930151</v>
      </c>
      <c r="M13" s="48">
        <f>(K13/H13-1)*100</f>
        <v>41.657579062159236</v>
      </c>
    </row>
    <row r="14" spans="1:13" x14ac:dyDescent="0.25">
      <c r="A14" s="49"/>
      <c r="B14" s="50"/>
      <c r="C14" s="50"/>
      <c r="D14" s="50"/>
      <c r="E14" s="50"/>
      <c r="F14" s="51"/>
      <c r="G14" s="52"/>
      <c r="H14" s="52"/>
      <c r="I14" s="52"/>
    </row>
    <row r="15" spans="1:13" x14ac:dyDescent="0.25">
      <c r="A15" s="49" t="s">
        <v>21</v>
      </c>
      <c r="B15" s="50"/>
      <c r="C15" s="50"/>
      <c r="D15" s="50"/>
      <c r="E15" s="50"/>
      <c r="F15" s="50"/>
      <c r="G15" s="53"/>
    </row>
    <row r="16" spans="1:13" x14ac:dyDescent="0.25">
      <c r="A16" s="54" t="s">
        <v>22</v>
      </c>
      <c r="B16" s="55"/>
      <c r="C16" s="55"/>
      <c r="D16" s="55"/>
      <c r="E16" s="55"/>
      <c r="F16" s="55"/>
    </row>
    <row r="17" spans="1:13" x14ac:dyDescent="0.25">
      <c r="A17" s="54" t="s">
        <v>23</v>
      </c>
      <c r="B17" s="55"/>
      <c r="C17" s="55"/>
      <c r="D17" s="55"/>
      <c r="E17" s="55"/>
      <c r="F17" s="55"/>
    </row>
    <row r="18" spans="1:13" x14ac:dyDescent="0.25">
      <c r="A18" s="54"/>
      <c r="B18" s="55"/>
      <c r="C18" s="55"/>
      <c r="D18" s="55"/>
      <c r="E18" s="56"/>
      <c r="F18" s="56"/>
      <c r="M18" s="57" t="s">
        <v>24</v>
      </c>
    </row>
    <row r="19" spans="1:13" x14ac:dyDescent="0.25">
      <c r="B19" s="55"/>
      <c r="C19" s="55"/>
      <c r="D19" s="55"/>
      <c r="E19" s="55"/>
      <c r="F19" s="55"/>
      <c r="M19" s="57" t="s">
        <v>25</v>
      </c>
    </row>
    <row r="20" spans="1:13" x14ac:dyDescent="0.25">
      <c r="E20" s="58"/>
      <c r="F20" s="58"/>
    </row>
    <row r="21" spans="1:13" ht="23.25" customHeight="1" x14ac:dyDescent="0.25">
      <c r="E21" s="59"/>
      <c r="F21" s="59"/>
      <c r="G21" s="59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3c29631f-027a-4aec-98d1-be0cc8883016}" enabled="0" method="" siteId="{3c29631f-027a-4aec-98d1-be0cc88830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2025-04-29T04:24:11Z</dcterms:created>
  <dcterms:modified xsi:type="dcterms:W3CDTF">2025-04-29T04:25:07Z</dcterms:modified>
</cp:coreProperties>
</file>