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"/>
    </mc:Choice>
  </mc:AlternateContent>
  <xr:revisionPtr revIDLastSave="0" documentId="8_{6FEEA347-54A5-408D-8E69-20432EB097A9}" xr6:coauthVersionLast="47" xr6:coauthVersionMax="47" xr10:uidLastSave="{00000000-0000-0000-0000-000000000000}"/>
  <bookViews>
    <workbookView xWindow="-108" yWindow="-108" windowWidth="23256" windowHeight="12456" xr2:uid="{4B7BB773-C504-4362-946A-6BBDFCF35F9B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L8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<sst xmlns="http://schemas.openxmlformats.org/spreadsheetml/2006/main" count="59" uniqueCount="26">
  <si>
    <t>Suklasifikuotų ekologinės gamybos ūkiuose užaugintų galvijų skerdenų skaičius
 ir vidutinės supirkimo kainos Lietuvos įmonėse 2025 m. 14 sav. pagal MS–1 ataskaitą</t>
  </si>
  <si>
    <t>Galvijai</t>
  </si>
  <si>
    <t>Skerdenų skaičius, vnt.</t>
  </si>
  <si>
    <t>Vidutinė supirkimo kaina,
 EUR/100 kg skerdenų (be PVM)</t>
  </si>
  <si>
    <t>Pokytis, %</t>
  </si>
  <si>
    <t>14 sav.
(04 01–07)</t>
  </si>
  <si>
    <t>12 sav.
(03 17–23)</t>
  </si>
  <si>
    <t>13 sav.
(03 24–30)</t>
  </si>
  <si>
    <t>14 sav.
(03 31–04 06)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</si>
  <si>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</si>
  <si>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</si>
  <si>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</si>
  <si>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</si>
  <si>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</si>
  <si>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</si>
  <si>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</si>
  <si>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</si>
  <si>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</si>
  <si>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</si>
  <si>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</si>
  <si>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</si>
  <si>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</si>
  <si>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14 sav. su 13 sav.</t>
  </si>
  <si>
    <t>** lyginant 2025 m. 14 sav. su 2024 m. 14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</si>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</sst>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DAB8C0BE-F1C0-4634-8076-3C93AE95460A}"/>
    <cellStyle name="Normal 2 2" xfId="3" xr:uid="{CA852AEB-9B4D-478C-913C-FC85C610CAF8}"/>
    <cellStyle name="Normal_Sheet1 2" xfId="1" xr:uid="{FF911933-933E-428F-A852-CC601FDC0F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276C-07D4-4143-910B-EFC679C773C8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28</v>
      </c>
      <c r="C7" s="23">
        <v>51</v>
      </c>
      <c r="D7" s="24">
        <v>38</v>
      </c>
      <c r="E7" s="22">
        <v>18</v>
      </c>
      <c r="F7" s="25">
        <f>(E7/D7-1)*100</f>
        <v>-52.631578947368432</v>
      </c>
      <c r="G7" s="26">
        <f>(E7/B7-1)*100</f>
        <v>-35.714285714285708</v>
      </c>
      <c r="H7" s="27" t="s">
        <v>12</v>
      </c>
      <c r="I7" s="28">
        <v>588.62</v>
      </c>
      <c r="J7" s="28">
        <v>561.4</v>
      </c>
      <c r="K7" s="29">
        <v>565.52</v>
      </c>
      <c r="L7" s="28">
        <f>(K7/J7-1)*100</f>
        <v>0.73387958674742126</v>
      </c>
      <c r="M7" s="30" t="s">
        <v>13</v>
      </c>
    </row>
    <row r="8" spans="1:13" ht="13.5" customHeight="1" x14ac:dyDescent="0.25">
      <c r="A8" s="31" t="s">
        <v>14</v>
      </c>
      <c r="B8" s="32">
        <v>8</v>
      </c>
      <c r="C8" s="33">
        <v>8</v>
      </c>
      <c r="D8" s="33">
        <v>13</v>
      </c>
      <c r="E8" s="32">
        <v>19</v>
      </c>
      <c r="F8" s="34">
        <f>(E8/D8-1)*100</f>
        <v>46.153846153846146</v>
      </c>
      <c r="G8" s="35">
        <f>(E8/B8-1)*100</f>
        <v>137.5</v>
      </c>
      <c r="H8" s="36" t="s">
        <v>12</v>
      </c>
      <c r="I8" s="28" t="s">
        <v>12</v>
      </c>
      <c r="J8" s="28">
        <v>596.33000000000004</v>
      </c>
      <c r="K8" s="37">
        <v>597.01</v>
      </c>
      <c r="L8" s="28">
        <f>(K8/J8-1)*100</f>
        <v>0.11403082186036695</v>
      </c>
      <c r="M8" s="30" t="s">
        <v>13</v>
      </c>
    </row>
    <row r="9" spans="1:13" ht="13.5" customHeight="1" x14ac:dyDescent="0.25">
      <c r="A9" s="31" t="s">
        <v>15</v>
      </c>
      <c r="B9" s="32" t="s">
        <v>13</v>
      </c>
      <c r="C9" s="33" t="s">
        <v>13</v>
      </c>
      <c r="D9" s="33" t="s">
        <v>13</v>
      </c>
      <c r="E9" s="32" t="s">
        <v>13</v>
      </c>
      <c r="F9" s="34" t="s">
        <v>13</v>
      </c>
      <c r="G9" s="35" t="s">
        <v>13</v>
      </c>
      <c r="H9" s="36" t="s">
        <v>13</v>
      </c>
      <c r="I9" s="28" t="s">
        <v>13</v>
      </c>
      <c r="J9" s="28" t="s">
        <v>13</v>
      </c>
      <c r="K9" s="37" t="s">
        <v>13</v>
      </c>
      <c r="L9" s="28" t="s">
        <v>13</v>
      </c>
      <c r="M9" s="30" t="s">
        <v>13</v>
      </c>
    </row>
    <row r="10" spans="1:13" ht="13.5" customHeight="1" x14ac:dyDescent="0.25">
      <c r="A10" s="31" t="s">
        <v>16</v>
      </c>
      <c r="B10" s="32">
        <v>64</v>
      </c>
      <c r="C10" s="33">
        <v>41</v>
      </c>
      <c r="D10" s="33">
        <v>70</v>
      </c>
      <c r="E10" s="32">
        <v>48</v>
      </c>
      <c r="F10" s="34">
        <f>(E10/D10-1)*100</f>
        <v>-31.428571428571427</v>
      </c>
      <c r="G10" s="35">
        <f t="shared" ref="G10:G12" si="0">(E10/B10-1)*100</f>
        <v>-25</v>
      </c>
      <c r="H10" s="36">
        <v>382.28</v>
      </c>
      <c r="I10" s="28">
        <v>499.47</v>
      </c>
      <c r="J10" s="28">
        <v>518.59</v>
      </c>
      <c r="K10" s="37">
        <v>549.76</v>
      </c>
      <c r="L10" s="28">
        <f>(K10/J10-1)*100</f>
        <v>6.0105285485643645</v>
      </c>
      <c r="M10" s="30">
        <f>(K10/H10-1)*100</f>
        <v>43.810819294757785</v>
      </c>
    </row>
    <row r="11" spans="1:13" ht="13.5" customHeight="1" x14ac:dyDescent="0.25">
      <c r="A11" s="31" t="s">
        <v>17</v>
      </c>
      <c r="B11" s="32">
        <v>27</v>
      </c>
      <c r="C11" s="38">
        <v>10</v>
      </c>
      <c r="D11" s="38">
        <v>44</v>
      </c>
      <c r="E11" s="32">
        <v>36</v>
      </c>
      <c r="F11" s="39">
        <f>(E11/D11-1)*100</f>
        <v>-18.181818181818176</v>
      </c>
      <c r="G11" s="40">
        <f t="shared" si="0"/>
        <v>33.333333333333329</v>
      </c>
      <c r="H11" s="41">
        <v>394.01</v>
      </c>
      <c r="I11" s="28">
        <v>546.09</v>
      </c>
      <c r="J11" s="28">
        <v>578.91999999999996</v>
      </c>
      <c r="K11" s="42">
        <v>576.97</v>
      </c>
      <c r="L11" s="28">
        <f>(K11/J11-1)*100</f>
        <v>-0.33683410488494214</v>
      </c>
      <c r="M11" s="30">
        <f>(K11/H11-1)*100</f>
        <v>46.435369660668528</v>
      </c>
    </row>
    <row r="12" spans="1:13" ht="13.5" customHeight="1" x14ac:dyDescent="0.25">
      <c r="A12" s="43" t="s">
        <v>18</v>
      </c>
      <c r="B12" s="44">
        <v>127</v>
      </c>
      <c r="C12" s="44">
        <v>110</v>
      </c>
      <c r="D12" s="44">
        <v>165</v>
      </c>
      <c r="E12" s="44">
        <v>121</v>
      </c>
      <c r="F12" s="45">
        <f>(E12/D12-1)*100</f>
        <v>-26.666666666666671</v>
      </c>
      <c r="G12" s="45">
        <f t="shared" si="0"/>
        <v>-4.7244094488188999</v>
      </c>
      <c r="H12" s="46" t="s">
        <v>19</v>
      </c>
      <c r="I12" s="46" t="s">
        <v>19</v>
      </c>
      <c r="J12" s="46" t="s">
        <v>19</v>
      </c>
      <c r="K12" s="46" t="s">
        <v>19</v>
      </c>
      <c r="L12" s="47" t="s">
        <v>19</v>
      </c>
      <c r="M12" s="48" t="s">
        <v>19</v>
      </c>
    </row>
    <row r="13" spans="1:13" ht="13.5" customHeight="1" x14ac:dyDescent="0.25">
      <c r="A13" s="43" t="s">
        <v>20</v>
      </c>
      <c r="B13" s="46" t="s">
        <v>19</v>
      </c>
      <c r="C13" s="46" t="s">
        <v>19</v>
      </c>
      <c r="D13" s="46" t="s">
        <v>19</v>
      </c>
      <c r="E13" s="46" t="s">
        <v>19</v>
      </c>
      <c r="F13" s="46" t="s">
        <v>19</v>
      </c>
      <c r="G13" s="45" t="s">
        <v>19</v>
      </c>
      <c r="H13" s="46">
        <v>394.28</v>
      </c>
      <c r="I13" s="46">
        <v>556.29999999999995</v>
      </c>
      <c r="J13" s="46">
        <v>549.15</v>
      </c>
      <c r="K13" s="46">
        <v>568.35</v>
      </c>
      <c r="L13" s="48">
        <f>(K13/J13-1)*100</f>
        <v>3.4963124829281655</v>
      </c>
      <c r="M13" s="48">
        <f>(K13/H13-1)*100</f>
        <v>44.148828243887614</v>
      </c>
    </row>
    <row r="14" spans="1:13" x14ac:dyDescent="0.25">
      <c r="A14" s="49"/>
      <c r="B14" s="50"/>
      <c r="C14" s="50"/>
      <c r="D14" s="50"/>
      <c r="E14" s="50"/>
      <c r="F14" s="51"/>
      <c r="G14" s="52"/>
      <c r="H14" s="52"/>
      <c r="I14" s="52"/>
    </row>
    <row r="15" spans="1:13" x14ac:dyDescent="0.25">
      <c r="A15" s="49" t="s">
        <v>21</v>
      </c>
      <c r="B15" s="50"/>
      <c r="C15" s="50"/>
      <c r="D15" s="50"/>
      <c r="E15" s="50"/>
      <c r="F15" s="50"/>
      <c r="G15" s="53"/>
    </row>
    <row r="16" spans="1:13" x14ac:dyDescent="0.25">
      <c r="A16" s="54" t="s">
        <v>22</v>
      </c>
      <c r="B16" s="55"/>
      <c r="C16" s="55"/>
      <c r="D16" s="55"/>
      <c r="E16" s="55"/>
      <c r="F16" s="55"/>
    </row>
    <row r="17" spans="1:13" x14ac:dyDescent="0.25">
      <c r="A17" s="54" t="s">
        <v>23</v>
      </c>
      <c r="B17" s="55"/>
      <c r="C17" s="55"/>
      <c r="D17" s="55"/>
      <c r="E17" s="55"/>
      <c r="F17" s="55"/>
    </row>
    <row r="18" spans="1:13" x14ac:dyDescent="0.25">
      <c r="A18" s="54"/>
      <c r="B18" s="55"/>
      <c r="C18" s="55"/>
      <c r="D18" s="55"/>
      <c r="E18" s="56"/>
      <c r="F18" s="56"/>
      <c r="M18" s="57" t="s">
        <v>24</v>
      </c>
    </row>
    <row r="19" spans="1:13" x14ac:dyDescent="0.25">
      <c r="B19" s="55"/>
      <c r="C19" s="55"/>
      <c r="D19" s="55"/>
      <c r="E19" s="55"/>
      <c r="F19" s="55"/>
      <c r="M19" s="57" t="s">
        <v>25</v>
      </c>
    </row>
    <row r="20" spans="1:13" x14ac:dyDescent="0.25">
      <c r="E20" s="58"/>
      <c r="F20" s="58"/>
    </row>
    <row r="21" spans="1:13" ht="23.25" customHeight="1" x14ac:dyDescent="0.25">
      <c r="E21" s="59"/>
      <c r="F21" s="59"/>
      <c r="G21" s="59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2025-04-10T06:08:52Z</dcterms:created>
  <dcterms:modified xsi:type="dcterms:W3CDTF">2025-04-10T06:09:31Z</dcterms:modified>
</cp:coreProperties>
</file>