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SĖKLŲ SEKTORIUS\"/>
    </mc:Choice>
  </mc:AlternateContent>
  <xr:revisionPtr revIDLastSave="0" documentId="13_ncr:1_{3387E620-0B6D-4252-9CCA-E7F68C60C0F9}" xr6:coauthVersionLast="47" xr6:coauthVersionMax="47" xr10:uidLastSave="{00000000-0000-0000-0000-000000000000}"/>
  <bookViews>
    <workbookView xWindow="-108" yWindow="-108" windowWidth="23256" windowHeight="12576" xr2:uid="{F5D931E4-EA65-41FB-A981-B977D7E5E4C2}"/>
  </bookViews>
  <sheets>
    <sheet name="202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F26" i="1"/>
  <c r="H26" i="1"/>
  <c r="G26" i="1"/>
  <c r="D26" i="1"/>
  <c r="H19" i="1"/>
  <c r="G19" i="1"/>
  <c r="F19" i="1"/>
  <c r="E19" i="1"/>
  <c r="D19" i="1"/>
  <c r="D12" i="1"/>
  <c r="E12" i="1"/>
  <c r="F12" i="1"/>
  <c r="G12" i="1"/>
  <c r="H12" i="1"/>
</calcChain>
</file>

<file path=xl/sharedStrings.xml><?xml version="1.0" encoding="utf-8"?>
<sst xmlns="http://schemas.openxmlformats.org/spreadsheetml/2006/main" count="53" uniqueCount="20">
  <si>
    <t>A</t>
  </si>
  <si>
    <t>B</t>
  </si>
  <si>
    <t>C</t>
  </si>
  <si>
    <t>C1</t>
  </si>
  <si>
    <t>-</t>
  </si>
  <si>
    <t>C2</t>
  </si>
  <si>
    <t>C3</t>
  </si>
  <si>
    <t>vasariniai / spring</t>
  </si>
  <si>
    <t>žieminiai / winter</t>
  </si>
  <si>
    <t>x</t>
  </si>
  <si>
    <t xml:space="preserve"> x –  pažymėtos kategorijos tai rūšiai nenaudojamos</t>
  </si>
  <si>
    <t>Šaltinis: VATŽŪM, ŽŪDC (ŽŪMPRIS)</t>
  </si>
  <si>
    <t xml:space="preserve">Metai </t>
  </si>
  <si>
    <t xml:space="preserve">Sėklų kategorija </t>
  </si>
  <si>
    <t xml:space="preserve">Javai </t>
  </si>
  <si>
    <t>Aliejiniai ir pluoštiniai augalai</t>
  </si>
  <si>
    <t xml:space="preserve">Pašariniai augalai </t>
  </si>
  <si>
    <t xml:space="preserve">Grikiai </t>
  </si>
  <si>
    <t xml:space="preserve">Iš viso </t>
  </si>
  <si>
    <t>Lietuvoje sertifikuotų sėklų kiekis kg  2022–2024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</si>
</sst>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86"/>
    </font>
    <font>
      <b/>
      <sz val="10"/>
      <name val="Times New Roman"/>
      <family val="1"/>
      <charset val="186"/>
    </font>
    <font>
      <sz val="10"/>
      <color indexed="10"/>
      <name val="Arial"/>
      <family val="2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name val="Times New Roman"/>
      <family val="1"/>
      <charset val="186"/>
    </font>
    <font>
      <sz val="10"/>
      <name val="Arial"/>
      <family val="2"/>
      <charset val="186"/>
    </font>
    <font>
      <sz val="8"/>
      <color indexed="10"/>
      <name val="Arial"/>
      <family val="2"/>
      <charset val="186"/>
    </font>
    <font>
      <sz val="8"/>
      <name val="Arial"/>
      <family val="2"/>
      <charset val="186"/>
    </font>
    <font>
      <sz val="10"/>
      <color rgb="FFFF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7" fillId="0" borderId="6" xfId="0" applyFont="1" applyBorder="1" applyAlignment="1">
      <alignment horizontal="center" vertical="center" wrapText="1"/>
    </xf>
    <xf numFmtId="3" fontId="11" fillId="0" borderId="0" xfId="0" applyNumberFormat="1" applyFont="1"/>
    <xf numFmtId="3" fontId="12" fillId="0" borderId="0" xfId="0" applyNumberFormat="1" applyFont="1"/>
    <xf numFmtId="3" fontId="10" fillId="0" borderId="0" xfId="0" applyNumberFormat="1" applyFont="1"/>
    <xf numFmtId="3" fontId="5" fillId="0" borderId="0" xfId="0" applyNumberFormat="1" applyFont="1"/>
    <xf numFmtId="4" fontId="0" fillId="0" borderId="0" xfId="0" applyNumberFormat="1"/>
    <xf numFmtId="4" fontId="6" fillId="0" borderId="7" xfId="0" applyNumberFormat="1" applyFont="1" applyBorder="1" applyAlignment="1">
      <alignment horizontal="right" indent="1"/>
    </xf>
    <xf numFmtId="4" fontId="6" fillId="0" borderId="7" xfId="0" applyNumberFormat="1" applyFont="1" applyBorder="1" applyAlignment="1">
      <alignment horizontal="right" vertical="center" wrapText="1" indent="1"/>
    </xf>
    <xf numFmtId="4" fontId="9" fillId="0" borderId="7" xfId="0" applyNumberFormat="1" applyFont="1" applyBorder="1" applyAlignment="1">
      <alignment horizontal="right" vertical="center" wrapText="1" indent="1"/>
    </xf>
    <xf numFmtId="0" fontId="13" fillId="0" borderId="0" xfId="0" applyFont="1"/>
    <xf numFmtId="4" fontId="6" fillId="0" borderId="9" xfId="0" applyNumberFormat="1" applyFont="1" applyBorder="1" applyAlignment="1">
      <alignment horizontal="right" vertical="center" wrapText="1" indent="1"/>
    </xf>
    <xf numFmtId="4" fontId="5" fillId="0" borderId="0" xfId="0" applyNumberFormat="1" applyFont="1"/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6" fillId="0" borderId="7" xfId="0" quotePrefix="1" applyNumberFormat="1" applyFont="1" applyBorder="1" applyAlignment="1">
      <alignment horizontal="right" vertical="center" wrapText="1" indent="1"/>
    </xf>
    <xf numFmtId="4" fontId="6" fillId="0" borderId="10" xfId="0" applyNumberFormat="1" applyFont="1" applyFill="1" applyBorder="1" applyAlignment="1">
      <alignment horizontal="right" vertical="center" wrapText="1" indent="1"/>
    </xf>
    <xf numFmtId="4" fontId="6" fillId="0" borderId="10" xfId="0" quotePrefix="1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center"/>
    </xf>
    <xf numFmtId="0" fontId="5" fillId="0" borderId="0" xfId="0" applyFont="1" applyBorder="1"/>
    <xf numFmtId="3" fontId="6" fillId="0" borderId="0" xfId="0" applyNumberFormat="1" applyFont="1" applyBorder="1" applyAlignment="1">
      <alignment horizontal="left" indent="1"/>
    </xf>
    <xf numFmtId="3" fontId="11" fillId="0" borderId="0" xfId="0" applyNumberFormat="1" applyFont="1" applyBorder="1"/>
    <xf numFmtId="3" fontId="6" fillId="0" borderId="0" xfId="0" applyNumberFormat="1" applyFont="1" applyBorder="1" applyAlignment="1">
      <alignment horizontal="left" vertical="center" wrapText="1" indent="1"/>
    </xf>
    <xf numFmtId="3" fontId="12" fillId="0" borderId="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1133F-58FF-4409-A08D-46E25CE28076}">
  <dimension ref="B2:N44"/>
  <sheetViews>
    <sheetView showGridLines="0" showRowColHeaders="0" tabSelected="1" workbookViewId="0">
      <selection activeCell="B31" sqref="B31"/>
    </sheetView>
  </sheetViews>
  <sheetFormatPr defaultColWidth="9.109375" defaultRowHeight="13.2" x14ac:dyDescent="0.25"/>
  <cols>
    <col min="1" max="1" width="3.77734375" style="4" customWidth="1"/>
    <col min="2" max="2" width="13.5546875" style="3" customWidth="1"/>
    <col min="3" max="3" width="8.33203125" style="4" customWidth="1"/>
    <col min="4" max="8" width="14.5546875" style="4" customWidth="1"/>
    <col min="9" max="9" width="13.88671875" style="4" bestFit="1" customWidth="1"/>
    <col min="10" max="16384" width="9.109375" style="4"/>
  </cols>
  <sheetData>
    <row r="2" spans="2:9" x14ac:dyDescent="0.25">
      <c r="B2" s="33" t="s">
        <v>19</v>
      </c>
      <c r="C2" s="33"/>
      <c r="D2" s="33"/>
      <c r="E2" s="33"/>
      <c r="F2" s="33"/>
      <c r="G2" s="33"/>
      <c r="H2" s="33"/>
    </row>
    <row r="3" spans="2:9" x14ac:dyDescent="0.25">
      <c r="C3" s="1"/>
      <c r="H3" s="1"/>
    </row>
    <row r="4" spans="2:9" ht="27.75" customHeight="1" x14ac:dyDescent="0.25">
      <c r="B4" s="27" t="s">
        <v>12</v>
      </c>
      <c r="C4" s="26" t="s">
        <v>13</v>
      </c>
      <c r="D4" s="28" t="s">
        <v>14</v>
      </c>
      <c r="E4" s="29"/>
      <c r="F4" s="26" t="s">
        <v>15</v>
      </c>
      <c r="G4" s="26" t="s">
        <v>16</v>
      </c>
      <c r="H4" s="26" t="s">
        <v>17</v>
      </c>
    </row>
    <row r="5" spans="2:9" ht="31.5" customHeight="1" x14ac:dyDescent="0.25">
      <c r="B5" s="27"/>
      <c r="C5" s="26"/>
      <c r="D5" s="8" t="s">
        <v>7</v>
      </c>
      <c r="E5" s="8" t="s">
        <v>8</v>
      </c>
      <c r="F5" s="26"/>
      <c r="G5" s="26"/>
      <c r="H5" s="26"/>
    </row>
    <row r="6" spans="2:9" ht="15" customHeight="1" x14ac:dyDescent="0.25">
      <c r="B6" s="23">
        <v>2022</v>
      </c>
      <c r="C6" s="11" t="s">
        <v>0</v>
      </c>
      <c r="D6" s="17">
        <v>6850</v>
      </c>
      <c r="E6" s="17">
        <v>58900</v>
      </c>
      <c r="F6" s="18" t="s">
        <v>4</v>
      </c>
      <c r="G6" s="18">
        <v>64312</v>
      </c>
      <c r="H6" s="18">
        <v>24400</v>
      </c>
      <c r="I6" s="15"/>
    </row>
    <row r="7" spans="2:9" ht="15" customHeight="1" x14ac:dyDescent="0.25">
      <c r="B7" s="23"/>
      <c r="C7" s="11" t="s">
        <v>1</v>
      </c>
      <c r="D7" s="17">
        <v>822280</v>
      </c>
      <c r="E7" s="17">
        <v>795825</v>
      </c>
      <c r="F7" s="18">
        <v>14000</v>
      </c>
      <c r="G7" s="18">
        <v>224385</v>
      </c>
      <c r="H7" s="18">
        <v>49560</v>
      </c>
    </row>
    <row r="8" spans="2:9" ht="15" customHeight="1" x14ac:dyDescent="0.25">
      <c r="B8" s="23"/>
      <c r="C8" s="11" t="s">
        <v>2</v>
      </c>
      <c r="D8" s="18" t="s">
        <v>4</v>
      </c>
      <c r="E8" s="18">
        <v>1121440</v>
      </c>
      <c r="F8" s="18">
        <v>608381</v>
      </c>
      <c r="G8" s="18">
        <v>3275618</v>
      </c>
      <c r="H8" s="18" t="s">
        <v>9</v>
      </c>
    </row>
    <row r="9" spans="2:9" ht="15" customHeight="1" x14ac:dyDescent="0.25">
      <c r="B9" s="23"/>
      <c r="C9" s="11" t="s">
        <v>3</v>
      </c>
      <c r="D9" s="18">
        <v>1758335</v>
      </c>
      <c r="E9" s="18">
        <v>3441250</v>
      </c>
      <c r="F9" s="18">
        <v>40000</v>
      </c>
      <c r="G9" s="18">
        <v>2158610</v>
      </c>
      <c r="H9" s="18">
        <v>184790</v>
      </c>
    </row>
    <row r="10" spans="2:9" ht="15" customHeight="1" x14ac:dyDescent="0.25">
      <c r="B10" s="23"/>
      <c r="C10" s="11" t="s">
        <v>5</v>
      </c>
      <c r="D10" s="18">
        <v>12905312</v>
      </c>
      <c r="E10" s="18">
        <v>38109250</v>
      </c>
      <c r="F10" s="18">
        <v>106828</v>
      </c>
      <c r="G10" s="18">
        <v>9270148</v>
      </c>
      <c r="H10" s="18">
        <v>450484</v>
      </c>
    </row>
    <row r="11" spans="2:9" ht="15" customHeight="1" x14ac:dyDescent="0.25">
      <c r="B11" s="23"/>
      <c r="C11" s="11" t="s">
        <v>6</v>
      </c>
      <c r="D11" s="18" t="s">
        <v>9</v>
      </c>
      <c r="E11" s="18" t="s">
        <v>9</v>
      </c>
      <c r="F11" s="18" t="s">
        <v>4</v>
      </c>
      <c r="G11" s="18" t="s">
        <v>9</v>
      </c>
      <c r="H11" s="18" t="s">
        <v>9</v>
      </c>
    </row>
    <row r="12" spans="2:9" ht="15" customHeight="1" x14ac:dyDescent="0.25">
      <c r="B12" s="24" t="s">
        <v>18</v>
      </c>
      <c r="C12" s="25"/>
      <c r="D12" s="19">
        <f>+D6+D7+D9+D10</f>
        <v>15492777</v>
      </c>
      <c r="E12" s="19">
        <f>SUM(E6:E11)</f>
        <v>43526665</v>
      </c>
      <c r="F12" s="19">
        <f>SUM(F6:F11)</f>
        <v>769209</v>
      </c>
      <c r="G12" s="19">
        <f>SUM(G6:G11)</f>
        <v>14993073</v>
      </c>
      <c r="H12" s="19">
        <f>SUM(H6:H11)</f>
        <v>709234</v>
      </c>
    </row>
    <row r="13" spans="2:9" ht="15" customHeight="1" x14ac:dyDescent="0.25">
      <c r="B13" s="23">
        <v>2023</v>
      </c>
      <c r="C13" s="11" t="s">
        <v>0</v>
      </c>
      <c r="D13" s="17">
        <v>76600</v>
      </c>
      <c r="E13" s="17">
        <v>88500</v>
      </c>
      <c r="F13" s="30" t="s">
        <v>4</v>
      </c>
      <c r="G13" s="18">
        <v>97240</v>
      </c>
      <c r="H13" s="18">
        <v>273340</v>
      </c>
      <c r="I13" s="15"/>
    </row>
    <row r="14" spans="2:9" ht="16.2" customHeight="1" x14ac:dyDescent="0.25">
      <c r="B14" s="23"/>
      <c r="C14" s="11" t="s">
        <v>1</v>
      </c>
      <c r="D14" s="17">
        <v>637055</v>
      </c>
      <c r="E14" s="17">
        <v>1288098</v>
      </c>
      <c r="F14" s="18">
        <v>34740</v>
      </c>
      <c r="G14" s="18">
        <v>1570297</v>
      </c>
      <c r="H14" s="18">
        <v>3314490</v>
      </c>
      <c r="I14" s="22"/>
    </row>
    <row r="15" spans="2:9" ht="15" customHeight="1" x14ac:dyDescent="0.25">
      <c r="B15" s="23"/>
      <c r="C15" s="11" t="s">
        <v>2</v>
      </c>
      <c r="D15" s="18">
        <v>2058924</v>
      </c>
      <c r="E15" s="18">
        <v>0</v>
      </c>
      <c r="F15" s="18">
        <v>731778</v>
      </c>
      <c r="G15" s="18">
        <v>2921026</v>
      </c>
      <c r="H15" s="18">
        <v>5711728</v>
      </c>
      <c r="I15" s="21"/>
    </row>
    <row r="16" spans="2:9" ht="15" customHeight="1" x14ac:dyDescent="0.25">
      <c r="B16" s="23"/>
      <c r="C16" s="11" t="s">
        <v>3</v>
      </c>
      <c r="D16" s="18">
        <v>3091131</v>
      </c>
      <c r="E16" s="18">
        <v>3988718</v>
      </c>
      <c r="F16" s="18">
        <v>40000</v>
      </c>
      <c r="G16" s="18">
        <v>3576213</v>
      </c>
      <c r="H16" s="18">
        <v>10496299</v>
      </c>
      <c r="I16" s="22"/>
    </row>
    <row r="17" spans="2:14" ht="15" customHeight="1" x14ac:dyDescent="0.25">
      <c r="B17" s="23"/>
      <c r="C17" s="11" t="s">
        <v>5</v>
      </c>
      <c r="D17" s="18">
        <v>11474514</v>
      </c>
      <c r="E17" s="18">
        <v>48570438</v>
      </c>
      <c r="F17" s="18">
        <v>34828.300000000003</v>
      </c>
      <c r="G17" s="18">
        <v>13687323</v>
      </c>
      <c r="H17" s="18">
        <v>67672230.299999997</v>
      </c>
      <c r="I17" s="22"/>
    </row>
    <row r="18" spans="2:14" ht="15" customHeight="1" x14ac:dyDescent="0.25">
      <c r="B18" s="23"/>
      <c r="C18" s="11" t="s">
        <v>6</v>
      </c>
      <c r="D18" s="18" t="s">
        <v>9</v>
      </c>
      <c r="E18" s="18" t="s">
        <v>9</v>
      </c>
      <c r="F18" s="18" t="s">
        <v>4</v>
      </c>
      <c r="G18" s="18" t="s">
        <v>9</v>
      </c>
      <c r="H18" s="18" t="s">
        <v>9</v>
      </c>
    </row>
    <row r="19" spans="2:14" ht="15" customHeight="1" x14ac:dyDescent="0.25">
      <c r="B19" s="24" t="s">
        <v>18</v>
      </c>
      <c r="C19" s="25"/>
      <c r="D19" s="19">
        <f>SUM(D13:D17)</f>
        <v>17338224</v>
      </c>
      <c r="E19" s="19">
        <f>SUM(E13:E17)</f>
        <v>53935754</v>
      </c>
      <c r="F19" s="19">
        <f>SUM(F13:F17)</f>
        <v>841346.3</v>
      </c>
      <c r="G19" s="19">
        <f>SUM(G13:G17)</f>
        <v>21852099</v>
      </c>
      <c r="H19" s="19">
        <f>SUM(H13:H17)</f>
        <v>87468087.299999997</v>
      </c>
      <c r="I19" s="15"/>
    </row>
    <row r="20" spans="2:14" ht="15" customHeight="1" x14ac:dyDescent="0.25">
      <c r="B20" s="23">
        <v>2024</v>
      </c>
      <c r="C20" s="11" t="s">
        <v>0</v>
      </c>
      <c r="D20" s="17">
        <v>38500</v>
      </c>
      <c r="E20" s="17">
        <v>52500</v>
      </c>
      <c r="F20" s="18">
        <v>800</v>
      </c>
      <c r="G20" s="31">
        <v>51220</v>
      </c>
      <c r="H20" s="18">
        <v>15000</v>
      </c>
      <c r="I20" s="15"/>
    </row>
    <row r="21" spans="2:14" x14ac:dyDescent="0.25">
      <c r="B21" s="23"/>
      <c r="C21" s="11" t="s">
        <v>1</v>
      </c>
      <c r="D21" s="17">
        <v>583500</v>
      </c>
      <c r="E21" s="17">
        <v>724855</v>
      </c>
      <c r="F21" s="18">
        <v>70125</v>
      </c>
      <c r="G21" s="18">
        <v>952537</v>
      </c>
      <c r="H21" s="30" t="s">
        <v>4</v>
      </c>
    </row>
    <row r="22" spans="2:14" x14ac:dyDescent="0.25">
      <c r="B22" s="23"/>
      <c r="C22" s="11" t="s">
        <v>2</v>
      </c>
      <c r="D22" s="30" t="s">
        <v>4</v>
      </c>
      <c r="E22" s="18">
        <v>1748157</v>
      </c>
      <c r="F22" s="18">
        <v>572908</v>
      </c>
      <c r="G22" s="18">
        <v>4555536</v>
      </c>
      <c r="H22" s="32" t="s">
        <v>4</v>
      </c>
    </row>
    <row r="23" spans="2:14" x14ac:dyDescent="0.25">
      <c r="B23" s="23"/>
      <c r="C23" s="11" t="s">
        <v>3</v>
      </c>
      <c r="D23" s="18">
        <v>3898602</v>
      </c>
      <c r="E23" s="18">
        <v>296305</v>
      </c>
      <c r="F23" s="18">
        <v>143600</v>
      </c>
      <c r="G23" s="18">
        <v>3412694</v>
      </c>
      <c r="H23" s="18">
        <v>204000</v>
      </c>
      <c r="J23"/>
      <c r="K23"/>
      <c r="L23"/>
      <c r="M23"/>
      <c r="N23"/>
    </row>
    <row r="24" spans="2:14" x14ac:dyDescent="0.25">
      <c r="B24" s="23"/>
      <c r="C24" s="11" t="s">
        <v>5</v>
      </c>
      <c r="D24" s="18">
        <v>16605877</v>
      </c>
      <c r="E24" s="18">
        <v>41133319</v>
      </c>
      <c r="F24" s="18">
        <v>338331</v>
      </c>
      <c r="G24" s="18">
        <v>11097851</v>
      </c>
      <c r="H24" s="18">
        <v>1159175</v>
      </c>
      <c r="J24"/>
      <c r="K24"/>
      <c r="M24"/>
      <c r="N24"/>
    </row>
    <row r="25" spans="2:14" x14ac:dyDescent="0.25">
      <c r="B25" s="23"/>
      <c r="C25" s="11" t="s">
        <v>6</v>
      </c>
      <c r="D25" s="18" t="s">
        <v>9</v>
      </c>
      <c r="E25" s="18" t="s">
        <v>9</v>
      </c>
      <c r="F25" s="18">
        <v>16911</v>
      </c>
      <c r="G25" s="18" t="s">
        <v>9</v>
      </c>
      <c r="H25" s="18" t="s">
        <v>9</v>
      </c>
      <c r="K25"/>
    </row>
    <row r="26" spans="2:14" x14ac:dyDescent="0.25">
      <c r="B26" s="24" t="s">
        <v>18</v>
      </c>
      <c r="C26" s="25"/>
      <c r="D26" s="19">
        <f>SUM(D20:D24)</f>
        <v>21126479</v>
      </c>
      <c r="E26" s="19">
        <f>SUM(E20:E25)</f>
        <v>43955136</v>
      </c>
      <c r="F26" s="19">
        <f>SUM(F20:F25)</f>
        <v>1142675</v>
      </c>
      <c r="G26" s="19">
        <f>SUM(G20:G24)</f>
        <v>20069838</v>
      </c>
      <c r="H26" s="19">
        <f>SUM(H20:H24)</f>
        <v>1378175</v>
      </c>
      <c r="M26"/>
      <c r="N26"/>
    </row>
    <row r="27" spans="2:14" x14ac:dyDescent="0.25">
      <c r="B27" s="5"/>
      <c r="C27" s="6"/>
      <c r="D27" s="6"/>
      <c r="E27" s="7"/>
      <c r="F27" s="6"/>
      <c r="G27" s="6"/>
      <c r="H27" s="6"/>
    </row>
    <row r="28" spans="2:14" x14ac:dyDescent="0.25">
      <c r="B28" s="5"/>
      <c r="C28" s="6"/>
      <c r="D28" s="6"/>
      <c r="E28" s="7"/>
      <c r="F28" s="6"/>
      <c r="G28" s="6"/>
      <c r="H28" s="6"/>
    </row>
    <row r="29" spans="2:14" x14ac:dyDescent="0.25">
      <c r="D29" s="15"/>
      <c r="F29" s="10"/>
      <c r="G29" s="9" t="s">
        <v>11</v>
      </c>
      <c r="H29" s="15"/>
    </row>
    <row r="30" spans="2:14" x14ac:dyDescent="0.25">
      <c r="B30" s="9" t="s">
        <v>10</v>
      </c>
      <c r="E30" s="16"/>
    </row>
    <row r="31" spans="2:14" x14ac:dyDescent="0.25">
      <c r="B31" s="9"/>
      <c r="C31" s="2"/>
    </row>
    <row r="33" spans="3:8" x14ac:dyDescent="0.25">
      <c r="C33" s="12"/>
      <c r="D33" s="13"/>
      <c r="E33" s="13"/>
      <c r="F33" s="10"/>
      <c r="G33" s="14"/>
      <c r="H33" s="14"/>
    </row>
    <row r="34" spans="3:8" x14ac:dyDescent="0.25">
      <c r="C34" s="13"/>
      <c r="D34" s="13"/>
      <c r="E34" s="13"/>
      <c r="G34" s="15"/>
      <c r="H34" s="15"/>
    </row>
    <row r="35" spans="3:8" x14ac:dyDescent="0.25">
      <c r="C35" s="13"/>
      <c r="D35" s="13"/>
      <c r="E35" s="13"/>
      <c r="G35" s="15"/>
      <c r="H35" s="15"/>
    </row>
    <row r="36" spans="3:8" x14ac:dyDescent="0.25">
      <c r="C36" s="13"/>
      <c r="D36" s="13"/>
      <c r="E36" s="13"/>
      <c r="G36" s="15"/>
      <c r="H36" s="15"/>
    </row>
    <row r="38" spans="3:8" x14ac:dyDescent="0.25">
      <c r="C38" s="34"/>
      <c r="D38" s="34"/>
      <c r="E38" s="34"/>
    </row>
    <row r="39" spans="3:8" x14ac:dyDescent="0.25">
      <c r="C39" s="34"/>
      <c r="D39" s="35"/>
      <c r="E39" s="36"/>
    </row>
    <row r="40" spans="3:8" x14ac:dyDescent="0.25">
      <c r="C40" s="34"/>
      <c r="D40" s="37"/>
      <c r="E40" s="38"/>
    </row>
    <row r="41" spans="3:8" x14ac:dyDescent="0.25">
      <c r="C41" s="34"/>
      <c r="D41" s="37"/>
      <c r="E41" s="38"/>
    </row>
    <row r="42" spans="3:8" x14ac:dyDescent="0.25">
      <c r="C42" s="34"/>
      <c r="D42" s="38"/>
      <c r="E42" s="38"/>
    </row>
    <row r="43" spans="3:8" x14ac:dyDescent="0.25">
      <c r="C43" s="34"/>
      <c r="D43" s="34"/>
      <c r="E43" s="34"/>
    </row>
    <row r="44" spans="3:8" x14ac:dyDescent="0.25">
      <c r="C44" s="34"/>
      <c r="D44" s="34"/>
      <c r="E44" s="34"/>
    </row>
  </sheetData>
  <mergeCells count="13">
    <mergeCell ref="B2:H2"/>
    <mergeCell ref="H4:H5"/>
    <mergeCell ref="B26:C26"/>
    <mergeCell ref="B20:B25"/>
    <mergeCell ref="B4:B5"/>
    <mergeCell ref="C4:C5"/>
    <mergeCell ref="D4:E4"/>
    <mergeCell ref="B13:B18"/>
    <mergeCell ref="B19:C19"/>
    <mergeCell ref="F4:F5"/>
    <mergeCell ref="G4:G5"/>
    <mergeCell ref="B6:B11"/>
    <mergeCell ref="B12:C12"/>
  </mergeCells>
  <phoneticPr fontId="3" type="noConversion"/>
  <pageMargins left="0.75" right="0.75" top="1" bottom="1" header="0.5" footer="0.5"/>
  <pageSetup paperSize="9" orientation="landscape" r:id="rId1"/>
  <headerFooter alignWithMargins="0"/>
  <ignoredErrors>
    <ignoredError sqref="E1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4363C-D5DC-4B35-BD6D-946F6EAAE7E4}">
  <dimension ref="A21:D39"/>
  <sheetViews>
    <sheetView workbookViewId="0">
      <selection activeCell="D28" sqref="D28"/>
    </sheetView>
  </sheetViews>
  <sheetFormatPr defaultRowHeight="13.2" x14ac:dyDescent="0.25"/>
  <sheetData>
    <row r="21" spans="1:4" x14ac:dyDescent="0.25">
      <c r="A21" s="20"/>
      <c r="B21" s="20"/>
      <c r="C21" s="20"/>
      <c r="D21" s="20"/>
    </row>
    <row r="31" spans="1:4" ht="14.25" customHeight="1" x14ac:dyDescent="0.25">
      <c r="A31" s="20"/>
      <c r="B31" s="20"/>
      <c r="C31" s="20"/>
      <c r="D31" s="20"/>
    </row>
    <row r="32" spans="1:4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3F6E1-E89F-4D4E-BE4B-13F0EFB0DD5A}">
  <dimension ref="A1"/>
  <sheetViews>
    <sheetView workbookViewId="0"/>
  </sheetViews>
  <sheetFormatPr defaultRowHeight="13.2" x14ac:dyDescent="0.2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Sheet2</vt:lpstr>
      <vt:lpstr>Sheet3</vt:lpstr>
    </vt:vector>
  </TitlesOfParts>
  <Company>VIC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Astos-PC</dc:creator>
  <cp:lastModifiedBy>Agata Kairytė</cp:lastModifiedBy>
  <cp:lastPrinted>2016-10-31T13:55:59Z</cp:lastPrinted>
  <dcterms:created xsi:type="dcterms:W3CDTF">2008-08-04T10:37:56Z</dcterms:created>
  <dcterms:modified xsi:type="dcterms:W3CDTF">2025-04-01T13:35:59Z</dcterms:modified>
</cp:coreProperties>
</file>