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2FDF59D-960A-42DE-850C-684100BC5B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3" l="1"/>
  <c r="I15" i="3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<sst xmlns="http://schemas.openxmlformats.org/spreadsheetml/2006/main" count="38" uniqueCount="32">
  <si>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</si>
  <si>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</si>
  <si>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</si>
  <si>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</si>
  <si>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</si>
  <si>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</si>
  <si>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</si>
  <si>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</si>
  <si>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</si>
  <si>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</si>
  <si>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</si>
  <si>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</si>
  <si>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</si>
  <si>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</si>
  <si>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</si>
  <si>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</si>
  <si>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</si>
  <si>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</si>
  <si>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</si>
  <si>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</si>
  <si>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</si>
  <si>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</si>
  <si>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</si>
  <si>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</si>
  <si>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</si>
  <si>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</si>
  <si>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</si>
  <si>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vasaris</t>
  </si>
  <si>
    <t>kovas</t>
  </si>
  <si>
    <t>3,31</t>
  </si>
  <si>
    <t>* lyginant 2025 m. kovo mėn. su vasario mėn.</t>
  </si>
  <si>
    <t>Lietuvos įmonėse pagamintų paukštienos gaminių pardavimas 2025 m. sausio-kovo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</si>
</sst>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0" zoomScaleNormal="110" workbookViewId="0">
      <selection activeCell="S1" sqref="S1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33" t="s">
        <v>31</v>
      </c>
      <c r="C2" s="33"/>
      <c r="D2" s="33"/>
      <c r="E2" s="33"/>
      <c r="F2" s="33"/>
      <c r="G2" s="33"/>
      <c r="H2" s="33"/>
      <c r="I2" s="33"/>
    </row>
    <row r="4" spans="2:9" ht="16.8" customHeight="1" x14ac:dyDescent="0.25">
      <c r="B4" s="35" t="s">
        <v>1</v>
      </c>
      <c r="C4" s="40" t="s">
        <v>0</v>
      </c>
      <c r="D4" s="36" t="s">
        <v>3</v>
      </c>
      <c r="E4" s="37"/>
      <c r="F4" s="37"/>
      <c r="G4" s="37"/>
      <c r="H4" s="37"/>
      <c r="I4" s="38"/>
    </row>
    <row r="5" spans="2:9" ht="15" customHeight="1" x14ac:dyDescent="0.25">
      <c r="B5" s="35"/>
      <c r="C5" s="40"/>
      <c r="D5" s="41" t="s">
        <v>4</v>
      </c>
      <c r="E5" s="42"/>
      <c r="F5" s="43"/>
      <c r="G5" s="41" t="s">
        <v>2</v>
      </c>
      <c r="H5" s="42"/>
      <c r="I5" s="44"/>
    </row>
    <row r="6" spans="2:9" ht="15" customHeight="1" x14ac:dyDescent="0.25">
      <c r="B6" s="35"/>
      <c r="C6" s="40"/>
      <c r="D6" s="47">
        <v>2025</v>
      </c>
      <c r="E6" s="48"/>
      <c r="F6" s="39" t="s">
        <v>21</v>
      </c>
      <c r="G6" s="47">
        <v>2025</v>
      </c>
      <c r="H6" s="48"/>
      <c r="I6" s="45" t="s">
        <v>21</v>
      </c>
    </row>
    <row r="7" spans="2:9" ht="15" customHeight="1" x14ac:dyDescent="0.25">
      <c r="B7" s="35"/>
      <c r="C7" s="40"/>
      <c r="D7" s="6" t="s">
        <v>27</v>
      </c>
      <c r="E7" s="6" t="s">
        <v>28</v>
      </c>
      <c r="F7" s="40"/>
      <c r="G7" s="6" t="s">
        <v>27</v>
      </c>
      <c r="H7" s="6" t="s">
        <v>28</v>
      </c>
      <c r="I7" s="46"/>
    </row>
    <row r="8" spans="2:9" ht="15" customHeight="1" x14ac:dyDescent="0.25">
      <c r="B8" s="20" t="s">
        <v>15</v>
      </c>
      <c r="C8" s="11" t="s">
        <v>7</v>
      </c>
      <c r="D8" s="24">
        <v>156.43</v>
      </c>
      <c r="E8" s="12">
        <v>192.52</v>
      </c>
      <c r="F8" s="13">
        <f>(E8/D8)*100-100</f>
        <v>23.07</v>
      </c>
      <c r="G8" s="29">
        <v>42.99</v>
      </c>
      <c r="H8" s="14">
        <v>47.38</v>
      </c>
      <c r="I8" s="21">
        <f>(H8/G8)*100-100</f>
        <v>10.210000000000001</v>
      </c>
    </row>
    <row r="9" spans="2:9" ht="15" customHeight="1" x14ac:dyDescent="0.25">
      <c r="B9" s="20" t="s">
        <v>16</v>
      </c>
      <c r="C9" s="11" t="s">
        <v>8</v>
      </c>
      <c r="D9" s="25">
        <v>2459.58</v>
      </c>
      <c r="E9" s="15">
        <v>2681.38</v>
      </c>
      <c r="F9" s="13">
        <f t="shared" ref="F9:F16" si="0">(E9/D9-1)*100</f>
        <v>9.02</v>
      </c>
      <c r="G9" s="30">
        <v>995.07</v>
      </c>
      <c r="H9" s="16">
        <v>1179.43</v>
      </c>
      <c r="I9" s="21">
        <f>(H9/G9)*100-100</f>
        <v>18.53</v>
      </c>
    </row>
    <row r="10" spans="2:9" ht="15" customHeight="1" x14ac:dyDescent="0.25">
      <c r="B10" s="20" t="s">
        <v>17</v>
      </c>
      <c r="C10" s="11" t="s">
        <v>9</v>
      </c>
      <c r="D10" s="26">
        <v>87.62</v>
      </c>
      <c r="E10" s="17">
        <v>96.44</v>
      </c>
      <c r="F10" s="13">
        <f t="shared" si="0"/>
        <v>10.07</v>
      </c>
      <c r="G10" s="31" t="s">
        <v>24</v>
      </c>
      <c r="H10" s="7" t="s">
        <v>24</v>
      </c>
      <c r="I10" s="22" t="s">
        <v>29</v>
      </c>
    </row>
    <row r="11" spans="2:9" ht="15" customHeight="1" x14ac:dyDescent="0.25">
      <c r="B11" s="23" t="s">
        <v>18</v>
      </c>
      <c r="C11" s="11" t="s">
        <v>10</v>
      </c>
      <c r="D11" s="27">
        <v>2.5499999999999998</v>
      </c>
      <c r="E11" s="18">
        <v>3.33</v>
      </c>
      <c r="F11" s="13">
        <f t="shared" si="0"/>
        <v>30.59</v>
      </c>
      <c r="G11" s="29">
        <v>4.1399999999999997</v>
      </c>
      <c r="H11" s="14">
        <v>50</v>
      </c>
      <c r="I11" s="21">
        <f>(H11/G11)*100-100</f>
        <v>1107.73</v>
      </c>
    </row>
    <row r="12" spans="2:9" ht="15" customHeight="1" x14ac:dyDescent="0.25">
      <c r="B12" s="23" t="s">
        <v>19</v>
      </c>
      <c r="C12" s="11" t="s">
        <v>11</v>
      </c>
      <c r="D12" s="25">
        <v>176.84</v>
      </c>
      <c r="E12" s="15">
        <v>238.97</v>
      </c>
      <c r="F12" s="13">
        <f t="shared" si="0"/>
        <v>35.130000000000003</v>
      </c>
      <c r="G12" s="29">
        <v>417.69</v>
      </c>
      <c r="H12" s="14">
        <v>698.7</v>
      </c>
      <c r="I12" s="21">
        <f>(H12/G12)*100-100</f>
        <v>67.28</v>
      </c>
    </row>
    <row r="13" spans="2:9" ht="14.25" customHeight="1" x14ac:dyDescent="0.25">
      <c r="B13" s="23" t="s">
        <v>20</v>
      </c>
      <c r="C13" s="11" t="s">
        <v>12</v>
      </c>
      <c r="D13" s="25">
        <v>15.54</v>
      </c>
      <c r="E13" s="15">
        <v>22.46</v>
      </c>
      <c r="F13" s="13">
        <f t="shared" si="0"/>
        <v>44.53</v>
      </c>
      <c r="G13" s="32" t="s">
        <v>24</v>
      </c>
      <c r="H13" s="8" t="s">
        <v>24</v>
      </c>
      <c r="I13" s="22">
        <v>742.63</v>
      </c>
    </row>
    <row r="14" spans="2:9" ht="15" customHeight="1" x14ac:dyDescent="0.25">
      <c r="B14" s="20" t="s">
        <v>23</v>
      </c>
      <c r="C14" s="11" t="s">
        <v>22</v>
      </c>
      <c r="D14" s="25">
        <v>396.56</v>
      </c>
      <c r="E14" s="15">
        <v>351.56</v>
      </c>
      <c r="F14" s="13">
        <f t="shared" si="0"/>
        <v>-11.35</v>
      </c>
      <c r="G14" s="30">
        <v>212.2</v>
      </c>
      <c r="H14" s="16">
        <v>243.76</v>
      </c>
      <c r="I14" s="21">
        <f t="shared" ref="I14:I16" si="1">(H14/G14)*100-100</f>
        <v>14.87</v>
      </c>
    </row>
    <row r="15" spans="2:9" ht="15" customHeight="1" x14ac:dyDescent="0.25">
      <c r="B15" s="20" t="s">
        <v>5</v>
      </c>
      <c r="C15" s="11" t="s">
        <v>13</v>
      </c>
      <c r="D15" s="25">
        <v>69.099999999999994</v>
      </c>
      <c r="E15" s="15">
        <v>65.64</v>
      </c>
      <c r="F15" s="13">
        <f t="shared" si="0"/>
        <v>-5.01</v>
      </c>
      <c r="G15" s="30">
        <v>22.15</v>
      </c>
      <c r="H15" s="16">
        <v>27.46</v>
      </c>
      <c r="I15" s="21">
        <f t="shared" si="1"/>
        <v>23.97</v>
      </c>
    </row>
    <row r="16" spans="2:9" ht="14.25" customHeight="1" x14ac:dyDescent="0.25">
      <c r="B16" s="20" t="s">
        <v>6</v>
      </c>
      <c r="C16" s="11" t="s">
        <v>14</v>
      </c>
      <c r="D16" s="28">
        <v>982.43</v>
      </c>
      <c r="E16" s="19">
        <v>1104.04</v>
      </c>
      <c r="F16" s="13">
        <f t="shared" si="0"/>
        <v>12.38</v>
      </c>
      <c r="G16" s="30">
        <v>970.85</v>
      </c>
      <c r="H16" s="16">
        <v>855.63</v>
      </c>
      <c r="I16" s="21">
        <f t="shared" si="1"/>
        <v>-11.87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4" t="s">
        <v>25</v>
      </c>
      <c r="H18" s="34"/>
      <c r="I18" s="34"/>
    </row>
    <row r="19" spans="2:9" ht="13.8" customHeight="1" x14ac:dyDescent="0.25">
      <c r="B19" s="9" t="s">
        <v>30</v>
      </c>
    </row>
    <row r="20" spans="2:9" x14ac:dyDescent="0.25">
      <c r="B20" s="10" t="s">
        <v>26</v>
      </c>
    </row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2025-04-29T08:45:26Z</dcterms:modified>
</cp:coreProperties>
</file>