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Rapsai\"/>
    </mc:Choice>
  </mc:AlternateContent>
  <xr:revisionPtr revIDLastSave="0" documentId="13_ncr:1_{C30E5A3D-09CE-4098-8CD6-C2C6D586436D}" xr6:coauthVersionLast="47" xr6:coauthVersionMax="47" xr10:uidLastSave="{00000000-0000-0000-0000-000000000000}"/>
  <bookViews>
    <workbookView xWindow="-120" yWindow="-120" windowWidth="29040" windowHeight="17640" xr2:uid="{96DD7BE6-25F2-49DC-89CB-51F5FED5487C}"/>
  </bookViews>
  <sheets>
    <sheet name="13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<sst xmlns="http://schemas.openxmlformats.org/spreadsheetml/2006/main" count="36" uniqueCount="24">
  <si>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(2025 m. 13– 15 sav.) pagal GS-11*</t>
  </si>
  <si>
    <t xml:space="preserve">                      Data
Rapsai</t>
  </si>
  <si>
    <t>Pokytis, %</t>
  </si>
  <si>
    <t>15 sav.  (04 08– 14)</t>
  </si>
  <si>
    <t>13  sav.  (03 24 – 30)</t>
  </si>
  <si>
    <t>14  sav.  (03 31 – 04 06)</t>
  </si>
  <si>
    <t>15  sav.  (04 07 – 13)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</si>
  <si>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</si>
  <si>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</si>
  <si>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</si>
  <si>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</si>
  <si>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</si>
  <si>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</si>
  <si>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</si>
  <si>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</si>
  <si>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</si>
  <si>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</si>
  <si>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</si>
  <si>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</si>
  <si>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</si>
  <si>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15 savaitę su  14 savaite</t>
  </si>
  <si>
    <t>*** lyginant 2025 m. 15 savaitę su  2024 m. 15 savaite</t>
  </si>
  <si>
    <t>Pastaba: grūdų bei aliejinių augalų sėklų 13 ir 14 savaičių supirkimo kiekiai ir kainos patikslinti  2025-04-17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</si>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</sst>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C8EAFD0-B5A9-4747-AA2F-76F112F0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998AA2A-5DE3-43A3-BA46-390854258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D9F899B-7AFB-4CC0-B1D9-297E7448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AD84F46-D2AF-440B-8089-8B835E47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FF28A9E-50B3-4CF1-BD48-EE1E18C2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E9760E7-410A-49E7-8F77-229F2AAB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01E844EF-586D-4831-BD31-3BC39B17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F8E6F8CD-828C-4293-8264-35B3FB7EB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C2E6529-41F8-45C5-8726-F4114530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B8B7739-4BC0-45FA-A6D1-D00A9C69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1C09EA21-33F4-4346-9C13-91166CDA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8E8B494-BB31-40CB-A53B-55B50462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96FF2AE-4E26-447C-A9E5-80B695CB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0B307317-D404-4551-8466-CEF3EC66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4A8CCEC-4C08-4D54-BC06-2DD6285B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9A06DCE-AE8B-4798-813B-4B1A7418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6E3A14E-E6A5-4E3B-B2E1-0EC3AE2E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9198965-328F-4B14-A893-2E5FED9C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C23669F-DAAB-40A9-8830-6EB89DFE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099BD88C-F6D2-494C-800F-08A483DAF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AD0C1132-296B-4A2C-95D8-E8F8ED2CA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E5A3963B-1A7B-469C-8406-A170E6F3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CFFED17C-64B8-459B-83DD-36CE8AD2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633C682-4E59-4951-8685-28BEAC36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0E30BC5D-145A-4D43-BF1E-C4F8DACE6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1177168-A893-407F-BE18-F44B9DA2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297D319C-4214-47E7-AEA0-F85C65FC6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1BEB78E8-F392-4626-950F-24C973A93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252B080-9E88-4922-81E6-ED53F008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DEBF5D6-3DF2-4F25-8BE7-AA79CC8F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29E9CAAE-30DD-44A9-B461-7DC39304F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A0E1F757-ECB7-4CBB-912A-FC71AB02E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E5B14F6A-3BF2-4D54-AD8F-7EB504F1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89052903-B36B-4A0D-9E4B-B7603E92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B68FFE2A-D7D5-4D72-A7AD-4104BFEC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6696B7E-A085-421E-9804-4FE32E03E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43CA647A-8DB4-4E8C-847E-B4CA0B0C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F143E5C3-CA58-427A-B5E4-C5144453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01BB5C7-A4CA-428F-AE4F-519E155C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B765F01-E8FC-4224-B8F3-109B6D710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FF84CEC-D097-44D2-9555-0ED6B2D4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8E151CA-73A6-4D23-9ECC-99FEA757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D9AEF4F-1844-407A-A360-7B0F2CB1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BA3B676-18CA-4485-AB80-B82E9124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E4E379A-8956-42E8-A19E-05054B507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D452776-B411-4C65-AC1F-138A06C0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19B4C35-B4B3-4950-A929-71BA2A08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859D6A8-EE79-40EA-A438-74517A85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56114E44-6EF5-4D39-BF59-8FE63DA31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38AA3FE-D97C-4D26-AC54-088047E7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9EB0924-D763-43C0-965C-342307B4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88F2D76-B4CF-498D-B59F-D6081CCB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1A1DCF68-DB51-4BF5-8D10-213F034E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D1E3B4F1-BB6A-4A5A-885B-0CDBBD06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D8FA9F55-A723-407B-96EA-93381279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EECDA5E-184D-4AF9-8182-1162167B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69EDD0E-FD25-4165-9804-D943DFE1C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CCFF5B9-ED3B-4DF9-AF36-9EAC05BB0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D0C9DB5-0CCA-4D66-B394-25CEC5AA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7DDEA7B2-794C-4A2F-8361-5C8F3EE3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9C49A4A-1654-4F1B-838B-E1326725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B2856AE-A13B-433D-BAD6-C1A18E5C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907D1F42-872D-4875-852B-3BA54C76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197839D7-6115-4DE9-AB8D-698DA3522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EF35EAC-EFF8-4FE1-81F0-91EAF5889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55038F9-224F-48ED-928A-BEECE38F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4A124DA9-80DB-403F-95FD-981E358A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D8E4F30D-E421-4A31-926C-0DD2D22A9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6358E79-6636-4D23-86B2-D88F35BC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608E94A-E1F3-4B34-ADCB-488E5830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3A9C9F1-F185-4A26-A6E4-73806608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BD4717E-F1FE-4047-93B7-5663BBA3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5F8743EA-ED95-433A-9ABC-996E56071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F2DF6B8A-17A5-4E13-859E-946D91EB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4C82A7EA-205F-400C-B8A4-F307DB70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D6B4A04-E1E7-427B-A9E5-B8F77339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6737423-BC94-4344-A9DB-00C594A4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817D799D-5998-4664-A60F-F98DF57B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1837D8C-3821-403E-B79F-429A8EBF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74063535-7294-4911-8337-053DC6CD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C79FC5B-DA64-475A-897E-D4257C3A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BE32C3A-A75B-4645-B17D-BC96B771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5E429EB-9525-4E45-9D85-48D5FE55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67375295-B3EC-4AF8-820B-22DA094CA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861E2C0B-FC9C-4DC0-BA62-B67607F1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9CC2846-9AC9-4D81-B1B7-6F5D4245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D947CC9-027A-4390-BF29-8486EF87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13C0D6E-8944-4839-8B03-9E7B604D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C30856A-B6F1-42AC-AF30-D377760B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CB36681-2013-4C41-9819-1D1A8D85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5F086CE-A021-4555-A1B9-63629E94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9D9B0E-928D-467E-A5FD-92B45D2D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CF2E46B-6E5A-48FD-AE1C-361236513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96CB89E-4384-432B-AF0B-08678B9FF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5A1CC1B-3EAB-46AC-BBC0-47744A03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6665775-E141-42F6-B8A5-DE407348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9949BE8-4568-4743-B4B4-A86A573B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C6FBF60A-8B95-4A68-9254-AD4AE4C3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3BC5A03-33DB-4F14-A0D7-A2359107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832C4515-B704-4732-A816-C661B2B5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ECBD35D-1E35-4F65-92B4-AC5B53A0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CB47A5B5-B699-45C3-8441-FEE1658BA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3C91CEA-4CFF-4CD5-885D-C21B2F1E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BE977965-30F1-4BA7-82EE-BAE60A2C0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BABDDDB-43B0-46D3-BD2E-15733F08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6F4E1C2E-B76E-49D3-9475-0972D8F8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2448B23-6076-408F-A79C-A280BAB8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16B58C34-4530-4835-A6B1-E6894684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2C50163-0BA6-40F6-AC60-D958D8F5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74072C63-0840-4E6C-A932-78C820A3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40B7D67-0144-4B5F-998D-A09501DB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7FB376D-4D9C-4AA5-8C8F-E81572E3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4575D68-2871-45BA-8062-ED51A312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509EC36C-47B7-4DB2-9391-9CC66DC0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ACBB809-1FEB-43CE-971A-FD3902B3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7A54DA11-C1B5-4CAF-93F7-02F5B1B0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747C312-BEDA-487F-BB9D-9FFEC700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9DC6CAB0-A5C4-464C-9012-0A6A210A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0C7B5AE-4461-484A-AED8-CDCE167F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D1ECB80-45DA-4E5E-90C6-C8B2649E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6581FDB6-A8AF-4FF3-A3B5-11D2649E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DD24EE94-D2A6-4720-A0C4-DB15D467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59025DF0-8FD5-464E-A681-47AD6A44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7659622-A0C5-4067-9B85-0635B36B3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4AB8F77-96B6-4311-943E-3D93BDE7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9A552287-3948-43A1-8ED7-3174E041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5B003C0D-9C89-4CFC-B038-05E46072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A9A0A85E-CCA8-447E-BB3B-330DD9FD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9FF880E5-F377-4F98-B507-9F5A39DE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34B0FF7-8281-4033-B4DA-6576ECA8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85A5CA67-9A86-45EA-BF82-831008B8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4E0BCEFF-3C1C-46DF-A461-021851631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9671BBA5-9A8F-47E7-8999-74CF4CC9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0C6A1C7F-3D7B-441D-BF15-08954364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101ED429-221A-46EA-9B99-4C139338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2BF57EA2-1760-4F9D-8EF8-63E42BC4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011900C-7B8B-4F65-B3BD-1E0ADCADE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691E2B37-DF78-461A-847F-C62893B0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A1B2AAB1-C619-4A55-B6CA-D5F4D27B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6CB2FFBB-6808-4C46-80EA-C80D24EC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3FF2A863-60C0-4DA6-B58B-EC853814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2718E28-B15A-4C0C-A142-676E5681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029805DA-88C7-40E8-BFA1-2322B3FB3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6931FE66-4F73-469C-8079-80386F92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1401996E-0F58-425F-8455-EE8EE7D34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2CBBD2D-DFCD-4785-B271-4D6281A6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042D9BDF-307D-4ADE-B171-3E087F43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4650FFE-B510-4980-A31D-680705A84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94996634-3097-46AD-99C1-FBA23494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21C6649-A2B3-4F28-92F6-322C1D78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79079B1-1454-46C8-960F-F75E9710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938E999-C4C5-49EF-B7E1-8FE2FAC3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7236A7E4-0800-45AF-A304-C8D05ED43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7798424-6EB8-476A-B3F5-7AD440000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5AF7B13-2212-4459-B402-E980CA71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B6E0E08-D852-4C22-BA25-3FDF18EB5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1DAE5882-3414-4859-B1C7-FE429B7E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699AD8D9-E299-46F9-A7F3-446D18C2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856CEE1A-2E37-434F-8B53-06A62A27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B58DC45-18C5-45B9-B172-B4E6B230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C3DAA8B-6914-4EA6-98D4-41C43D74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E0A7E60E-9DD0-4139-8199-0CBFABE8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367173B-D802-442F-9320-7641AFFB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66115F1D-319D-427A-BB1B-8949D14F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59AFF26-EE39-468F-9E9D-0BFCD7CC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8B840AB7-14E5-45C6-BC76-8361DAAA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97360A8-48BC-4903-AA58-253F4DC1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70663293-D83F-4EBC-8090-DC0153E5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ED43F83-6060-4EC0-A85F-EFB2CA2F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D43282C9-6662-41C5-8DE4-921CAF67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B3DF3EB-EA09-4DA1-844F-797114E2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6A5A05E-0E9F-4EF7-9F36-0E87F487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265805F5-5695-49F4-91B9-49E8C7FE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5BCD9A58-73DB-42ED-B10F-7138FA48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6D4E2DFB-6E6F-4FEF-A819-AD41426B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AF7E8D11-E7DB-4CA7-A022-67A63E6D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6466F33-27E3-49CF-9303-EB863DD7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594CC164-A3B3-40BE-88EC-B238079E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479AE26-A029-4AAE-846A-35246809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1D4D099-41AA-46CE-87D1-54EC690C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710A8FD3-21B7-4387-A7E6-3C8A122D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F86F845-BCE5-4A7F-91A3-C697B82BC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830401A5-0400-4999-B53D-0C7932537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E8990B7-24D5-4556-96BA-693E99ACD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76E1550-706A-4E10-B6D5-EBF622C3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AEF25F77-A96F-4B90-8339-52885A3B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9E9EACA9-BBA0-442C-B8C2-856260F29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F0F7892-FA8A-4D7C-849D-88A1B792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D40F970-52BF-4CC8-B204-1AF28657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F8F1A0D-A2CD-4BBB-A0F3-5D07658D7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725C6E72-FFD3-4841-A4EF-EB74A04F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9DCCBE2-A652-4C2E-B09F-3B23F10E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B6E614BF-05C7-4825-AE18-6A24ABE9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FF89549-D4DA-442C-8906-34ACFE39B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E8735BD4-E98B-4EED-A8D9-FDAF2AE5B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15293F10-7DD6-4C4B-BF59-33FB2676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F92B4D2-CCF7-4F09-8327-192D752F9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D7F59A4A-7436-4BE1-90F1-7D0EE57F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877110D5-8848-422A-ABD8-2D47110F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2F2B48C-1D55-4514-B76D-57CEFA0D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A33397E2-364A-4DE5-B6A9-7FF8A0E3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41670C9-5F4B-4068-8477-57B424E4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35651446-4368-44DB-896F-C7A048CE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C44C662-2CD0-47B9-971B-533528721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E6E0D85C-18DA-4A3C-B3AB-C605290D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2C0328E-95D8-45FF-89FD-70A6AF66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FD67A508-7C76-49A1-8E79-529CA6CD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FBF4A11A-7A4E-4FFF-8329-2A870D96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FB430DCF-361A-498C-A675-A5302912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83C059A9-056E-4EE8-A32E-A510191E3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82366BC7-74AE-4A63-937F-1C3A9CB6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F4F5550B-5877-4D09-A63F-D492C405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85FCDC56-112A-479D-9951-81765912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BFDA9C0-DEDA-4379-B333-D71A53DF3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C3E6BAA-88F6-49DC-8CB1-8611E870A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591DA01-D5C7-48DB-A851-8902FAD5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066C9A9-C043-449D-81D5-CA436DB6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A42D4D46-1E9B-4794-9E68-854954D8B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F04989E-E6A4-4B51-87B8-2C6FD237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8089FD3B-DA03-4E89-943C-66BE9783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11E71344-CFAC-46B0-8CB3-6A7F16D6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77EB1C46-EA11-4346-9756-AF31D2B8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50793C6-0618-4866-80BF-7A3424AA2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8CBE4741-634A-454B-B0E6-A632046F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054001D2-7ACB-4440-BE9F-1EF1BC3B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91668735-E56E-423C-8297-DD38F75DA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21C69D6-8BB6-41BB-8817-60BEF6442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385D486-C5CC-4CA6-844C-8E59DE32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D989D83-BBB8-47CB-AE5E-708CFD2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24286EA6-1965-4ECC-9832-DA7863B1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9112C73-63E6-424C-93DE-A0112383A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919AB0D3-2D5F-4021-900D-D8DB91BD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3DBE269-3A56-46E9-BE60-03A057F7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C8D55F17-C8B4-4FD1-81F5-92EA0D06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983D72F-88E9-4FB1-9382-2C922DDD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D601DC53-8CE3-4820-9410-DF204496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911EE94-D760-4688-8EDE-F4C17F5F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423D6EB6-786A-4C74-B38C-17C3893A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55F261C-8F87-49C1-AE2C-06D61F2E2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2043D7C8-4256-4A45-8279-A221E0D8E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DF9F8AC-DA86-4159-9B4D-899EBE3A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00F02C8F-2E33-4061-A428-72CFADBC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3E76CB4B-8FAA-4D74-9EEC-FBA50795B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D717B17D-52C1-430A-8405-9864973BF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CCED4ED-CC33-469C-A6C3-ED925E40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2B648A07-F1F7-4282-9197-CE08CF073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046DD3B-73D7-470F-89B1-A47AA78E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4CB0B2BD-64C4-4F6C-95E0-DF3D7523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16EFEB0-6B16-47F0-8DB5-D3E3E150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2FF001DD-6FE3-4C36-987B-B96E0CC1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064AA54C-D4E2-4DA5-AFD0-770C4A37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D00A0BB2-C4AE-42A3-A25E-369256C9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1A2AE62-E4DC-46EE-97B3-848373A6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CF2CA872-71B7-49E5-923A-F83F8C03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71BF88B-6230-4F38-96D7-F17DAD28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9C7EF2D1-E4AA-4743-A182-7752A1AC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40E7279E-67D0-4AA6-955A-D2F2AD15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8753A645-1B26-42B1-BA06-9C749012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A0140C15-C9FC-4279-8FD4-542B381A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621D23E-8913-4FC8-BB46-1DBEFEBE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D6FB390C-6F2C-48BC-88DF-EBBEA95A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D99F8BEB-4C43-471E-999E-90506C8C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2A7BC93F-7660-4D7C-9B7A-5513140F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4776D15D-79B7-46CC-9F80-0DCF700F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382989D-8FA1-4F3A-A108-4DCBC4D7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877BA49-CAD5-4A67-926F-93FDAB3E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BE6CA760-D683-41F7-87C2-24175113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8583EF91-C746-4C3F-95E4-6B7123DF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9555346-C24C-4743-BBAA-0B97CFA3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9249584-5B56-4169-900E-1FAF0067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156A8782-99F2-478D-90EE-E74157D9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56B254E-CBD8-4920-97B8-F42F6A41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489AD77-AC9B-4EAD-BDBC-048A5A01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BF6CE8D-47E7-47BA-BFE2-9794B9C6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63DC17F0-5529-4D47-AD4B-5640E4BB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15361D7-7957-40E7-932D-9E03289F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157AB9E-71A8-4DF6-A860-8EB2F293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88DF2FE2-A691-46B2-86AE-F657D25C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AB002E46-3FAA-4FEA-8FE3-B7466163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B057AEF8-D2CA-466A-82C3-241BF992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056AD8AB-22EC-4DF7-8859-6ED67462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7F518315-FE5B-42FC-8D24-D5F927B1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0164278-EDEA-481B-9CF3-74AB0498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1977D0B1-D06F-4410-8DDE-32D493D87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1D4FECF-3E83-492F-BCC7-DF9F471F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DDFBC1C8-6A8E-46F0-B8D4-8E09EE4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E818DF3-1ED2-40D9-A6BF-1731EC8E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4ABBC602-C4B3-4F67-9759-043343ED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3482E57-3FFF-481D-B993-3909291A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4E67427B-9835-40DE-BE5E-9FFA33E9D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9B74768-F38E-4E5A-9914-6F9D1110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F74166DE-7DDE-4C1B-B244-A7A3C2C0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ED620FF-8CAD-41BD-AF0F-1DF0909D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184BE264-7079-460B-A9E0-39BA2643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BFDA6E5C-D6FE-4181-BB54-BDCBDF46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EDBDAAEB-D8CA-4E83-87AA-99334E65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88B7FE5-4360-45C4-B788-B66A4A25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8AF2C7CD-76F5-4CA8-B831-CD9BE36C7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4A1A8F8-F04C-4DC9-A65B-B9963C7DA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73B2256C-9319-4CA6-A953-13A4CB0DB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32D8E96F-C3D5-4A32-8F37-DCBD467B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AAFA241A-A712-4FE8-BCFF-2706008DD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9145305-BFC2-4620-A8D1-44B2B7B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F2055A34-5B38-427A-AC80-A03319C4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7D7E0AD-34C4-403A-9C9F-C0D24F11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71745DE6-FF24-4A1D-9D43-0D3A84C8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9C3EF7D5-C77B-47EF-BED4-3733E390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7E8872BF-7413-421F-8046-632DEF41A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4D37BE5-9346-4557-8962-21E73B63C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F4AD69C7-5170-43E2-9BCA-89F61468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0B38819-3B61-441D-8576-85FB461F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EEC7EC3C-B787-471C-8A34-E3678F11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3D97659F-44AE-4563-92E9-6D59F8EC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FD4D5866-64B5-4F13-BA4C-AE0292AF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7D9C2B4-719C-48AD-8CFF-34BD63F07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02B4A14B-725D-41B1-9311-E081AFA51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DC58033B-0110-4ECB-A50B-CC06FC60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5BE8E6A-BAE9-44C5-AD04-459DD6E1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AC50B2C7-A92D-4438-9FE0-17E2527E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7C262B7-CEA2-439D-A03D-A113087C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3F53F9CE-142F-4334-B84A-AC32B896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6CC7AF70-C451-4461-999B-FB33631C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26DED2C4-CD60-44B4-B742-78CFCD3B6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0166884-11BD-4409-802A-9C81BDB4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C803CB6-3C18-4FD5-912A-9A9363430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7E6DD514-AEEC-4A40-B7A7-5E529D67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9A7D437C-5936-4DC3-A022-A2C39F28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344EAA6-D3F2-4122-BE72-D8E5B0D5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8460A5F1-7E4B-487D-A683-F513E573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9030F824-DA52-49CF-BC2C-B346B4D6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24F090A6-D2E5-4A54-84E6-AC1DF948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8ED483A1-0B98-456B-896E-301E1D8A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CC99892E-F150-49F5-B6DA-F851C15B3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67F0D206-F8ED-4ADE-A13F-34A39AA5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3CCA1AFA-9275-4F6F-9B56-3BD8F8E8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B0BAEC4-6133-4EFA-B7FD-B65D635A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40E990A0-16E9-451A-B006-83ADA8D4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19AE6DA-C66B-4527-BF03-D9567603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D1CCF5C8-26BA-4F6C-91DF-949AA58F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7CB7FE6-7F2B-4932-9902-6C70A78A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5D9C308-CE6E-4818-BB44-4279619A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497AF1D-3FBA-4184-B2DC-CB52DE6A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60D3164D-EA4B-4335-A895-82EC896B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7B49973-DDB2-4E4E-8716-28C6C8B2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66CA7511-BEE8-4919-8CD7-7A41E3B2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65562B0-D913-423A-A14B-9CB42229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133A7C59-5C5A-491A-81DD-CB14C679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2E4ED3C-5DDA-493B-AB0F-3FEE6657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B5EA762D-5A4A-45AD-BF66-2CD9FE57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F423BA2A-B011-405E-B89A-515FB6E7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3E46FC1F-1F62-4AD5-9BC4-276EF533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550E09A6-F11D-442F-A3F8-B6D77748E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24439626-398F-453E-9175-CE861760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CCC1AD76-2DA0-4037-A725-1A7F42F7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EC03D03-F3FE-4211-B866-2F9AECAD6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1D0D10A-0013-4F9E-AA65-93435FF48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8D2D3EC-46F7-49DE-B3E9-56F0BED2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FFBCA33C-AC3C-430D-9730-D44269C8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09E3BB8-118A-4FEF-8EBD-AEFEBE4A9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1BA189F4-C3D4-490E-A2CD-A972743D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2EEA540F-CD4B-45AB-8856-994D347F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C7956D74-77AC-4FE8-8CDD-0C8849C55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B8C2E19C-37AA-40DE-85A2-9CF484F03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95E04425-578F-4DB4-BF7E-316447E7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A2116EF-7E1E-47F9-9F4F-3EA480B3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B2701AA3-A3D1-4A86-87C9-232EC80E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5EE3748-5B9C-4A22-812A-3634EFD4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A8778F47-267D-4CF5-B695-A6D7C73D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BE4A9424-EAEB-4BD3-8315-33DF624C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B65DD236-CDB4-4090-AE73-D6CF3C673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5D03538B-1F4B-4749-BEA8-7813AA9C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2E26529F-46B0-4143-9158-CE0A679A4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1B32EFF0-5D9D-4623-B67B-79B7A3EA8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6F741D9B-7FE9-4A0C-B557-27730D1B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AA8B7B7-B83C-40E1-9610-67DDF38F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DFEE594-8601-4567-8F26-6B2AE238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276C5415-DA29-4B27-8460-F1C50DA2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81BA3E1-7728-46A5-A3AD-D5A26931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EDFF775C-080F-42F8-A3E3-FD6E7477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0EA93117-B67C-46C9-9100-2D495591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4473B73-7F16-445D-B4AA-0A1536DF7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626057BC-6ECC-4FAC-A52B-B6BA715C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004F3FC2-32BC-4B14-8977-D0721C4B8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6AA948D7-A4C3-42A3-9041-3E74396AA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3B39296-C32B-4ACD-8C9A-8A115A00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44E04FA-3852-4CF4-ABF3-2181CD2A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52BE9A5-B806-4D8F-B47C-D4681AF0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5BB2270-2B1E-4CA3-821E-2CB09900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0F3A6BF3-5DD3-4FCA-B52E-9E79FCF27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674C2B30-4A19-4538-86A6-23590679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E0FA45B2-7FEC-4574-83A5-C46EF632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C0298934-21BB-4A24-8BC2-8D6C9ED3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503B83F-0669-4C6E-89B2-97B84E4D4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6D28716-5D88-470E-999C-7A70150F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D5E8FC0-4D80-4A1F-87B4-ED1EDFB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189D40FF-EA77-47E0-8881-B07F38BC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BCDA5F4A-913F-466A-B451-02B2A03C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7453084E-724C-4D89-A3DE-61E6773F1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0497386B-A076-4E80-BCE3-AE4230F7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D6F83DC9-5694-4859-8D30-A5358D232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23A9BD8B-CD53-4C4C-9AFD-ABCB13EF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35F0C1CB-83A4-4331-8ECB-81C249395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5AE3CE85-F12D-4CC8-8879-760853145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4BF2AC6-E18C-4DD1-AA91-7F6744B8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44892B6E-661D-4EF1-BA40-D423709C5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E7AED1D8-F685-4C80-98E1-28CB4D9A7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5D68E5BB-C054-4676-A05E-0BD1F50B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468A585-974D-40BC-906E-3551A3234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78E707C-0C66-4755-87A8-908E2DA2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B9E88DA6-86FB-4992-BA66-FD579652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F87264E7-5146-4C74-B9C9-FA8C7276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C022216F-CEA6-40C9-8580-319BEC3B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4E35151-FA3D-4B9D-9B71-45A4F146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77B31EA9-45A4-4784-B00E-5C1CFF956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96AD212-C8A4-4BF0-B6DF-63CFF6EF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2FED93DD-2CC9-4CC4-B18E-C4D93FDC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1665B52-6E96-43F1-9445-3A7F700F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1C6E5F05-A3D9-4723-9F22-B7C8688D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81677DA-B2D3-41A0-8214-F01F30CA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5B7CD689-E542-4A32-9C8C-A4110D114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CB66764-7356-4406-84CD-1AABD5AC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5846A029-F2DB-47DC-AB9C-C804213B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CCE8BFF3-7129-4C6D-AE54-A00C887E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A1D24118-4916-4B51-8682-CF809F2C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80A5485-3894-4DD4-A44F-9F7B8481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54EED041-09A9-4504-BEE1-1011434D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667F3D4-E691-4B3C-BD2C-9530A585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63F935A6-7FCC-4DB5-A593-19B80F3AA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D5049F6-0122-43FF-9566-9DF7712B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2B9502B1-E7E5-41C9-A35F-2231697FE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1168F51-3A28-49C0-98C7-BCDB32DB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1C449D4F-C58C-431E-8D23-0AACC002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A29428A-1A74-4E0E-BB68-2A000903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43BE05A3-D9EF-42B1-8BB1-F416F83C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E170D5C-1089-41DB-8023-50011FFF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9FDD94A1-249C-4A56-A575-EBC9C8A6B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A40CDF4-2E32-480C-9F49-CA04FF0E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78E89D1E-11A4-46CC-8B40-E6FB1406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4CCD55D-7412-42AE-A286-EB2180F3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E9F783D3-A787-4181-8534-726E6D50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3169EBF3-0C6E-4EB1-BAB7-3D9B259C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18C4221D-8AB7-4D74-B66A-445167C6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8B4E21A5-AF4F-4D49-B4F2-C150E0E96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C6834067-78A4-4776-8522-5700EB5F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2FD7D07-F9CC-4F3A-A61F-3F6F8348F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E5DE22A-9EDB-457A-9790-79D45018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DE5AAA4-1BA4-49DB-8A64-71EA807AF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1EAAF1E7-9E2D-4FBF-960A-C2EBDE16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F33EDFF-BA55-4C1F-B7C0-95FA4F0F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C35496F3-248B-4D8C-8220-69522E61D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44690FA-41C8-4645-9559-33394303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99D9024F-8E68-4388-A6AC-5B35E540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ECD6C07E-157D-4CB3-9AA6-F8327A67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5D4D33E-2F51-49A7-90F4-75517146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CFC84E18-592C-4265-840E-6D8C7AB1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B5E79785-206C-4FB3-978C-457CE7E9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10745753-B3EA-41E0-8D69-352D02D1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BBE6825-06EF-4350-81C6-08007972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5C2B7089-E241-48C2-BB21-4F77B627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95A8701E-A12A-4574-B0E5-EBFDC759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0C88F045-295C-42C6-843F-77F01A26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C2ECF9F-9C40-41B1-A8A4-648A84A4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8E717418-F939-41E3-AFCC-180909D2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BFD3F5D7-541F-4549-8C12-EDDA083A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B17013B3-7817-4F03-B6C5-AC774BE5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2D5E010-CA3E-4846-9987-45DE8F25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A94D6425-40FD-4EA6-BB9E-2833B267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D3B6E93-3CF8-4514-924A-57039AA9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171ACEB0-E3B6-4B84-8799-01CDDF88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173F13C-8D73-4B89-9D73-1FD87E89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9E8D0164-8BAF-49E9-BFFC-D1A58404C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412FE76F-9606-442B-94EF-0F4FF43F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327A9F3-154A-4924-8763-22C66BD8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4B4D7D4F-6A62-4F4F-B968-5A453C4F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DD7656D-8677-4312-84B8-59A5C631F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2C02C505-A9E3-41AD-8AD9-B90744C8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662FAA9-BAB7-497B-970F-E0112C3F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7F6E3443-41CD-4FD8-BB4B-C00EE842F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B61898F-3550-448B-A674-B05FBE2D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DFE3E3B5-C854-4365-BF9F-9CE56386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3A03A38F-9D31-4FDD-B0A4-543AA1758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E9912E29-DFD3-4B5D-AC92-175D1A3E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4C06674-0D54-416F-AAC5-E944E0302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7C057BD1-47A4-487D-9EC5-E554FD4C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3442635-FE9B-448C-B1F5-CE55FEF1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40FB8F3F-0A31-4601-9824-F9B7680FA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24A5701E-49D4-4CE0-8506-753526D9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88FD886F-A5DE-4879-B7DE-C073034E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CD3578F9-296A-4595-9062-A2C2117E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311B756B-8F56-4628-B1D7-E7DEA9B5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705094CB-D255-46B6-9D6B-BDF51042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D2D44486-BC02-4D18-AE28-5F0D1AC04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C69EB99-1D98-424A-9014-CA31D3D4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06F7F963-A1B7-44A8-964C-7082043D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C824C543-5062-413E-B3B2-4DB737D1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F5FA1AD4-EC17-44EF-91E6-7727A5B9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CDBB81C3-D108-4933-9F8F-D60A8F36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C7F45CA5-FC4D-47B8-9AB0-C327958C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89344B2-75E9-4C20-9FFA-ABC6CEB7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46B08706-811B-4B8C-822D-D310BAE0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243B1503-3349-4EAD-B4E4-5D1590CF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48E55871-932E-4753-9608-DA43464C0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1E5F7239-CE86-4DBB-9E02-1B18F9DD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C497AEA6-CE9C-43A4-B2E8-4FAD5467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FC0BD1D-A412-4441-9371-127247CA6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13EC987-6E0E-4A2F-9456-4880F322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E03F86EE-E542-424D-9E28-32C28D7A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9435B41B-6557-43BD-B43F-D8194187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6CCE8064-6F20-497B-84F1-BB169937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42E4338-6F30-498C-A81B-A6A6BA08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8C9A1C92-B4B3-461A-8DC7-DD4D6EA2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C1EB55E-C247-42F3-A470-54EC7805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DD0C82F9-2DF6-4EDF-B641-A6FF36E3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69FE5D7-F0B8-412C-A7BF-ECA50F6F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2A65C41C-7BFA-4681-80FF-1247B706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10DF1792-87C0-47BC-83E7-1891AFEB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E03FB3DC-4BF6-49A0-94D3-F7472CA9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F482EDE8-C3A1-464B-8A4E-8C3100FB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81443D6D-A2EC-47DB-AD86-D9003265E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B154B89-0902-4006-B099-BE2E4AFB6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32FDF623-254D-4380-8AB4-EC6811BA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007D85A-2197-49DE-8894-F0B7425D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EE2065E0-6073-4189-A7BE-E949D4EA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7AD2C01F-90D2-4CA0-8508-630597C74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B8BF01A-C399-4A54-9E2C-10D57B977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78AB398A-A175-4373-98F9-065D0372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030CB759-01B5-4341-822B-9084A690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00DD365C-088C-4F41-8CEA-0A290E35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BCEB7E1A-851B-42A9-9868-C5BD96C0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42C041C-41E6-46FA-8E04-230A29CD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7A7289AF-4CCD-41D0-84A4-BF968C47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9C0647E-3EF4-4C8A-B83B-265692505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5956BB75-3747-4BF9-ABA5-B3D93A91F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19E198AA-A837-4C32-A4C9-093280B6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A16E9F72-AAE1-47B2-BCC3-77A52F6B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85D3704-52C2-4560-A691-80E18197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0259291C-4BCC-403C-90F7-704E6C3F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C2702796-B09C-44E3-AEA1-DD3F6742F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FC84662A-4EDF-4785-955E-A04245D5F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8B5FBA4D-CE79-458C-898B-6040BD6F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A549276F-098C-4FE3-855F-E2A780E2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A14F4CDB-D16C-445A-BD63-D6D615921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ACAA098F-BDFE-4679-A46A-8927F327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A97206D2-588C-4D75-95E5-CE1B2072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4BDC1EC2-1447-40D6-8570-E06BDA8C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897A8415-89D9-41C8-9705-C9AD2B87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21C6384A-EA4D-4219-AB7E-C3248F5A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AC15E8B-06B7-4D0C-AF08-1A3B5095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B5B2CE2D-E366-4BB6-A0C2-0EBCF75C5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B06DE24A-F0DA-4E7B-ACF5-A2504265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548A1326-206B-4733-8667-4711F71E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A2D51869-9A57-4506-8B72-96D561A0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C7F89CC8-D4AF-43DB-8940-681879D3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B2C4C35F-9167-4FBE-BC3D-BB0BB859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FE21E93-864F-4337-8A15-3F4BDADC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B3573F16-F258-44EC-B022-BC950F35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CF95314-4AF1-4E50-B324-5F34C620C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1493590B-5027-4F00-A385-E1159EB54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47B22A59-2A72-4081-B633-CEF87DB7C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4A70FEBA-502A-4C8D-A765-476BFE45A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20C48520-FD8E-4865-87B1-B8E681AA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02CFBCD0-C6AD-4D87-9351-7CF00C2A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EEBE9E0E-5A8E-4278-A7AE-222DF91E9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C4AACA51-BE7A-4278-894B-C0D4F73A0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B9E92470-FC4C-499D-AED4-C240862A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C140B048-C9E4-4B7C-9777-634632361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AE7E254-484B-4915-94F2-012E533C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E3DB056-B885-4920-8A6A-6BDB6845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2C0C7D0C-75B4-480F-BECD-384A3CB8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CEFD1C4-8203-4D8F-A507-F7F17C2FC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EF5EB26C-EC90-4C18-9529-3DA025CF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EC88EB4-6FA3-4879-9B3A-6460D7E0D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1AC530F4-D674-416C-89FE-2F6FBA4E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987F94DF-91D5-4763-AB41-EEDDC628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F607ACE-FEE3-4849-8722-AAB2D0FE1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501625C7-E777-4D2E-A646-702C457E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49B784B2-5193-4512-A14B-C294A655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6CB1858-528D-462E-B485-0BF951DA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37C7628F-06B1-486B-915C-ADFFEF84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606FEFD-0795-480F-94BC-446A5F44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02CD8508-1B6A-460A-9CBB-4B7A3F4C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76210045-7E06-451C-B568-C64D9FE0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6C8656CF-DA81-4FF5-9555-D3FD787C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1AF4C8C-367B-4D45-B48A-0BD28D928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44C82ED2-376B-488E-9B4E-D0FBC173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963E62E6-DF85-4C2E-AF81-71C2E606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28EB0B61-F609-44CB-B5AC-D946603E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0FE3C3D0-3DE0-4F06-B598-D3C6B079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B6E35A1E-67CE-46CC-B577-15842CF3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9E6F5F8-054E-42DC-9B79-33C4CD6D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F80CD973-6B23-4528-9F87-448E702F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043F48AD-B73B-4FC9-991B-6F729E713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44B2B880-649D-42AB-9F06-4D648F12F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77FF827-8470-4314-BC23-BD2F4FA8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17CB652D-1B2D-4AEE-8E9D-13EA8CAC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A42C553-CB57-4B17-94D7-4A9873F1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51509E7D-C7BA-4E62-B275-301DDE09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FC37C05-289D-4BF2-9CD3-D6E1D228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4452814E-4701-46DF-84FA-71E38492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9EC2401-D54A-4AFD-BC9F-064C2419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D17AC1BD-ED83-41D8-9EDC-A43CE055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ADE027D-624A-4A4D-A0C7-E6518686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D7A37354-C9DC-49AE-83FE-B8F09418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84430AA-AE5C-410B-9F67-50DFDAD0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5D22D93-6EEB-4B53-9253-94C07632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89DB02D3-BAF2-4414-AA93-CFAF7C8F2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A51E9B5C-411D-40B9-997E-FC54D8B2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47E46A8C-BDD7-4AD5-9C8C-C36B38C8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7A1E9967-93F2-4CC8-9440-67695DEA8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63152AD4-DCD9-4C4A-8BD0-FEC67617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743B5CD-C8DF-4A7E-A139-445907B4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E4E5B255-5C3E-47A0-96C0-348C3A25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E34E39A-A26B-4B32-BA9C-044A9161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4FF7D626-6639-4E73-9171-B1FD02E8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C10F791-FB72-47F2-8DB1-10B2781B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D800ABD9-1362-490C-A342-561BBBE3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900B53E-301A-43B7-B8C8-98B415EF9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4A869472-8D1E-4222-8628-71D0FD7E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A8A0C0B-4DD8-4987-BB4D-ED35CF76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4B1B0379-F764-462B-ADFD-907BE5EA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58AAA975-6145-4D30-BABE-39E9F15B1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67AE06C3-B55E-4DDB-8036-F380ECAB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D8F5D5B-077D-44F9-BD9C-85BC14A6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91F1E3D8-3C01-43FD-A6B9-7D447A27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E52E6992-A52D-44C9-A054-9B7DB8A0A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3DB2BFA2-C1B5-4606-BEE2-3D6E8352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A786CB93-476A-4026-AB08-000851C9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3B2F17D9-3062-40A9-83F6-64CD7A58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8C5954FC-70A6-4753-A45A-6C075A48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F157CCE0-D712-4B3F-BB20-96B22312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3FD2B77-684A-46E2-9120-C0F4A0BC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CE87AB9B-26D5-4965-8F09-78F51A5C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39508F5-9C0D-4D77-AA4F-44E561D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2365E273-A67F-4955-8E7D-3CA34719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6D6A3513-68F8-4A0C-9D7C-4C1DE9401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76B22281-CB45-4FE3-B33A-073D340AE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83A5297-B859-45AA-A826-02B92B50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A2A22DF4-3B30-49CE-910D-84B6FC99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E4877F1-9E8C-454A-A584-07628EC4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1D8543BB-70BC-4D60-A44B-4F323B1D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CC42B230-346F-43C2-8EEB-71B60993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BA77A767-8A9C-4747-9D90-6A73BF9B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BB59E0A-593B-47AE-8F0F-795024D80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E61DBB94-407F-4EF0-AAB0-DA4B38241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10742BF0-9136-45D2-B44D-7EF8C431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5388334-9890-4B15-AC5E-6351DF3A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942C86C5-BAB9-4E65-829D-F364EB54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84E837E5-CB2D-40DC-A636-BBDC820E3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452CB9A3-C01D-4877-852A-C9A2FB96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6381900D-F8D7-4C2A-BDF2-8E4E412A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7732FD3-5F08-4D53-A880-5CFCF72D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CD65DED-2A6F-4F26-853A-B9CF58A3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A31786D2-A2AF-4469-804C-EA8306FC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79AD3D1-3882-47F0-A4A8-E53F638D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31823E18-5497-4026-919C-4C2ED157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5A62943-2EB8-4EC5-BBCB-E7776F9A9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7764CB28-A9AD-4836-8CBA-52E22013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AA9C8844-15DB-4226-8AF7-EB663A5B0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FE12383-CDE2-4B0B-942D-F1226932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E46AF31-3E68-4FA5-89DD-79385AEF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01AF4F20-FF9A-4B54-ADC3-87C60917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25CB242D-9B2D-4CF7-8B57-7E7E6398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46DACB01-DB04-4419-A57E-F68FFE83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D5E48D70-E677-4E7A-B77F-F5B728F2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3BD7F32D-E8A7-427D-9849-FD92FDC71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CB0D6A33-04A9-492A-8960-2C1D3322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20C555DA-740D-47C2-B6B7-1B7535D3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057419E3-1FD7-43A5-B47A-AE82EB7E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6E0E915-E38B-4027-92EC-021CDB52D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5C5C41F8-531B-4694-97AA-DD1989D2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A254304-30D5-45B5-91EB-05ECAB7E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FC1030BF-1542-4FB8-B707-DD5FC6C9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0521BCA-2372-4852-941F-128E815E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EF0F57EF-CED5-43DC-8F1C-36473C5E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D0EE6DB4-CA22-4A1C-A0B6-C92FF637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347CC58E-7678-422C-905A-205DF97AA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A4C1FBB-25F2-445E-B220-64CA2D04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7A3D04A9-2EE5-4483-B48C-1A3EFEC9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34334F9-DD10-4ECD-AEE2-80EEFEC1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6EB9E954-BB32-4F3B-97FF-06E89A92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07D60EC-482E-4514-B272-2F331AC4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457EA117-FA81-4B87-AE7D-EB2813DD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2B97769-F316-4462-AC7C-F81345DEE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A1C5635-02B7-4C7B-95F3-75A22A71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591565C-F366-4F50-AED7-1E049BBA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A44F57E4-CAFD-4193-B7AC-938565F6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D581F9D-DE5F-4499-A7BD-B3189888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CD948614-1D38-46A5-BDCE-3CBD6942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D9409FC3-86C4-4189-AB12-85FF459F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09DAF46-A99A-4BD2-8EA3-577D9825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2C1D84CF-F162-4232-95FC-B7FB19F9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F8C64297-2244-44FC-8885-5FD14C81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94F6ABB3-0CBB-434F-8F1E-DCF3D287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9E749571-E1EB-403B-A289-B5AFF531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69684F75-9DB0-4B30-B0C9-80FC89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149872CB-F0D5-4CDF-A268-2A18B223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5F1671E-3194-461E-877F-F528DFB1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94C21984-7E4E-4BCE-B359-6A64CD62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A6B02A9-A028-4189-837C-5F88F3C5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F58508A-A5A9-4E26-A721-050462DB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40499401-5AAD-4851-817B-B777DFD6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8FDB2864-2F3A-48AB-BDAC-12632DD7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0B659AB9-CD3E-47EA-8D52-BDA2A303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2BD6D403-CFEB-4576-9040-E155078E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872E5CED-7BFE-45FF-ADC5-E95DDC0A8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038C2081-4FB5-4CC6-BB37-32B0565D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355C1FFC-5529-424B-9F6F-AA80BA1EA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6210CAD-3BE8-40F7-9E03-B34B148A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5E89FD2C-DB04-4C40-A358-F8D34581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36EF47D-0F6C-4BCE-B926-F8308E2EE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DBA8FF57-C182-47D5-9F50-AE86F004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4C65A1D-680D-4BA1-B7FA-C681F0C4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AB983236-FB2A-421B-B858-E0F83937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FF8F874-2F57-4DE4-9B31-E4AF0D2F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5D5B1074-97AF-4D6A-8182-68ACBB9A6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8C8E0F48-6EA6-4E9A-8129-30FBC9C04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12713EA1-BDB4-4D4D-823E-A0847A380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17D2910C-8B6B-4E3D-B40A-06F25BA0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0F7E7074-CCBC-418C-B889-9FD4C64E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750A785B-5EA1-4FB4-BF25-8633D98E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A1D0FA53-CE66-4C27-85A4-11F0C7B1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45B068F2-1B65-4A29-AF67-D65C95EB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F14EE339-4524-4587-BDEF-3A815931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EF4C7E0B-5BB6-4642-AD6E-01BDF3C3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EA6AACC8-C4CF-44EC-9FD8-CD02B06FA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F3F40BBF-AB67-4F16-BC86-F7F34E48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4753B001-5B03-4A82-951F-3C25146B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0D395B6-712C-4788-9331-9C80A9A0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6A8EFC9A-17C3-4688-B7D4-073730F4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81B501E5-627B-4052-9633-083AF340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5800C887-86CD-46CA-B6E3-C4E8E4BA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93CC86D-C056-4D9F-85DF-A52828B0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6833E06D-7A42-4B30-87F2-A93BC85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BC732B47-0B44-4792-804C-AAB339E3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8481AE3-C677-43BA-8244-F8E93001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EFD28D6D-1532-45AC-A6E0-5EF697EB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3AE46663-842D-4869-A7EA-5957EA13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D94218A-4A2A-4736-AB36-2046E215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D8A29402-BEB8-499A-AA71-37E1FF19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177BDA6-9C8D-4951-B256-D07718A24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663636DA-4C0E-42E5-80ED-2EC8E615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896AC32-05AE-4936-8A99-3470BFCA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A374EE7D-70CA-47F9-ACEC-914A4020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1ECC34D-F16F-4E97-8585-71562E68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4DA1AEE-E2D2-4076-BFED-8BBAAFCBD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73BD193D-7B8B-4515-B6A7-077298F9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1565D2C-E4AD-4100-9B42-9C403B23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C3215EA9-423A-4D6A-928F-BEE3C72D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F1538A3-0EC9-4EF5-BE0D-D99EBDBD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FC2B758-A043-48C2-8DAD-F42DC825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D95B3D83-4C46-45BC-86F8-CC2C17D0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6D48AD84-6C88-4FF4-8F8B-A853AF97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A69FA0AE-A8AC-459A-AD95-E7D4B34A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DF4FCA28-7012-4424-99D5-A23BC3F0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CD28D33-2843-4E59-BE6B-626954F29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54430DCF-F4DF-4B98-8A6F-C849430D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C5194BE7-D82A-4104-9252-6E6F45D6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1237E57D-7364-4D4C-8CB4-D1258925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A78241E-9795-4632-B25D-A2405B20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7C3981F3-D6D5-40BA-A2A7-769E2D2B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CE452A6-6B4E-46EB-BFE9-FBCC46D6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489C6B2-8479-4ACD-9E3B-950F0129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BEAE3924-2132-449B-96D7-DBFADA6A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0DF33E80-FFFB-4E2A-9812-AEDCE85C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B92E60B-3ED4-47A1-B3C2-D28B9D71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DCF48EF8-1178-43FD-9023-2F6B1869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0A2E6230-51D3-45A4-B5E5-876A08BA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7B98648-EC02-4C66-AEBD-725D17CB5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3ED1D1F6-98EE-4861-BCFC-CB6C3D30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02DD854-F65C-4A9E-B6D2-2535914D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A1F4B377-B291-4486-BB68-FE406C5D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D2264E9-CA32-4E79-8EEB-BCF162A21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4541AA39-C2D4-4A59-B584-39CBF9265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708A3B3D-3037-4786-90E4-361AE47BB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AC8CEDED-EB82-4115-A385-AC47C3FE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2552D6C9-FE23-46D7-9FEF-44146406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031B4BF4-515C-4952-B4AF-39CDE13AC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5951ADF0-0E97-4A70-97B9-1BAC51A7D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C0993CE-4CA4-4148-9380-8D586A59C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C1B99FE-B1C0-44F8-802C-C8CFE2F5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5E33D8EF-CF1F-4852-9822-34F129A9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745D966F-A474-4D00-B998-B924908A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27072BD8-26BB-42D6-8103-C80F29AB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2F81293B-09EA-4A26-9969-3F7D5BE02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F5A97610-DF2F-47C7-9342-01B3ECA2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C186719-94A0-424E-A0AE-4FF5A8D0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5C0A46F-C876-4DE5-A60B-D431AD6B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0C82797-5D9E-44A4-B15A-EA370CA0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7B33748D-2A83-4586-BFAE-B23182DB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7F6756A-DEA4-46D1-A7A9-50A8140D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EA5796CC-ACB2-4FCE-9D8D-81DB66AD5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D5791D08-C34A-4E7F-9A98-B82AA92F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6B623A4E-BDC9-47E8-BC5D-4E373690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5F9F4D3-A26E-44B3-8406-77C422E9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6E00CF94-74BF-4FBC-8168-2E74C270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1DA98607-78E4-4CD1-AD7E-643FF846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7A1F2440-1662-4962-892B-5D7C0148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97D40BFC-87BC-42BC-8A34-775E35AD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C3D66A3E-ED3D-4A00-99E3-6F601FA8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4F0B1C5-C4F7-4FC7-B7E8-DEF20549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9ED9E7B7-FF79-47B3-91E5-3AE049737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2D1D6A05-CE2F-43FB-9B39-956DFD9C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4813427-C502-4599-98D0-7B788D6C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72C1AD8A-BFEB-445A-95F2-57628B4A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4991A049-EBC1-4BF8-B83D-F11C9E47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13D842ED-E400-47B0-A4E7-5C5F7B0A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238EF172-C558-4BF0-9210-0044BF6A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462B7667-8480-4682-AC16-6EC83AB2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5F99B90A-E1B4-450C-9546-80951343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EA3B1EEA-2C21-49A9-B751-FE156C4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72E6E80B-5A13-4CE9-B1F3-A22F1D86F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26DB075A-4AD1-47BD-9F88-E195C3F5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3197CA0-0F62-4D05-9140-1C0204E2F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0BF49519-BFC8-458F-A205-E79F690E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5D705272-1972-4BD8-A866-B5A83B4D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42488CF7-EE7A-4095-A8BB-0AB0AAC0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DC551DE7-75AE-46D5-80A4-FF24DCF6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AA7FD01-2FE2-41EC-901D-C26547D3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FD533E6E-BE8F-4F13-A7AD-0EF11909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24AF62B0-9CF0-4692-B5B7-70210470B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EFBFE32F-F167-4BC9-9B07-BF62F134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6310C85-A772-4382-B8E2-E517874A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505C1B5E-A3A6-40E6-B5B9-B5F309D5B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7EDD718-4AFB-4650-A1C4-736E77CC4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46FC16FE-5881-4B83-B186-1E05CEF5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724ACCBB-AE96-4A1D-8805-BDE80954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40FA0029-D455-46DF-A302-D887700F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BB95781C-8B23-432E-9BD8-CB503365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CFB06D8-C476-49B5-80D5-3E4CD1C7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81964024-6758-4EE5-BDAC-AF14953A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39DE6B9-2441-4265-BAF3-139E37FB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723BF616-A28E-45BE-92A5-E62F7A0A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0485629A-1F1D-4292-9798-71FFE9BC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81DAD70C-AD01-4FC4-9C16-0ECE7184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632C91BB-3DB6-4FA1-8D2B-368A4426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98DC5DAA-6099-4115-B3BD-867D8F70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D4E0398-69E5-46A0-8EE2-9D551F38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679B9950-7B67-4886-A503-50A440F7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C22A8A7A-6D4A-4B83-8866-7CC8ED6E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ACFA0007-EF7C-470E-B76A-F0C24C1E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FAAB6B5C-90C4-4523-8E8F-D0E624B82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1AEDC444-DD46-487D-8C33-6BFBD8BB3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55FF1348-7AD0-452F-818C-26E36D72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89853CEC-9753-49DA-850D-50A42FBC2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F8AC58BA-107D-4CFD-9F41-5359F2127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FD2E38EC-99DD-42EA-9FEF-D0F84524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4FC196E8-239A-4C35-B23B-8F29CB08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4908EF4D-0664-4592-8F3C-903605FF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8F9DFB7E-D04A-48C9-AA5F-160F7D874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3298BED-E2AF-4356-B73B-4BE9A49E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1D9C189E-87B9-462D-A47B-0B10ED89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A0D88A67-3BBF-4AC6-BD15-84F4763D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6B22D2B4-5DF7-4E03-9208-2B8DB186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B9C2B957-B54B-4453-BB52-39B969D2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C5FA598-FB2A-4158-97A4-AA789786B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17B9574-05C2-4CCB-89F5-445F002C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532CF6A8-DB64-4E2E-B6B6-394DDB8D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948EB4C8-31E5-4F54-B16F-321DC9FE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CFD86469-2B23-4994-AB0A-D7459876D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63901B6-3C0B-4E72-8823-6B286D0B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17327C0D-F31F-4B66-A961-5FC4FBA9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9A9BC5F2-C607-46A2-8EBE-3BBD4B92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CAB47490-C21B-41FC-853A-FABDA71C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B71EAC08-346E-459F-A7C1-1A4F22BC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1AEDEFF8-C079-4230-8E07-83E60899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FA24880-754F-4D08-995F-8555009F4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D7007DC6-A42A-4577-990F-E2B7DAD7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5A1A898-BB43-4060-8DB1-5F83FD6B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68DBBE5B-C015-463D-BF08-8B6EA40A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FD064F86-CB0B-4ECB-889C-B426E0F5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505A8943-B063-415C-ADD5-872F52F5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C3A9A2C8-A787-47E1-A045-E36099BF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F2F93C90-02B5-4A35-8667-C94CA15F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6FC434C-3CD5-4FBD-AB9B-6BDAF609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A3BFCBC0-BA8B-4F70-B537-1B35E7EF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F0DC21D-0518-4A2B-B2EF-889D48ED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F475D39C-19E5-490E-B423-6C7963BE4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19C1B90-30DA-4B41-9A2F-0255283F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0ABA8298-CE56-45E2-BC94-0439FD56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4AE6043A-3CCF-4640-83B2-6503F92B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0E02EF0D-842E-4414-BF59-4B9B2488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C2243F04-23AF-4BC8-9CF0-61A33FE56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C977325A-47E3-46F4-A9A5-69F67D10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B5FADE2-BF14-4A13-8545-158B6C39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FCF2B8C4-F4A5-4409-9F47-289CB850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67ADF94B-7246-46D1-BAE1-8F4A0491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42B01B8D-965F-4C27-BFB1-6907EE03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7EB11DA-D795-4940-88D6-5B803355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8EC11A38-EF25-4F6B-BF93-1435B0BA5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6A4E529-4D9E-4830-AEE5-BA3D97B9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BABEAA04-8CF9-4C1E-84EA-7F830EC2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4CFC6D2-F143-45BE-8112-0666B5D4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EF386273-8A19-413E-921F-DDC3CC4A1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4E3B73F0-28C0-4E0F-9F0F-D9A1F19F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0DE34008-62EF-426E-AD1F-48C888870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75643105-9413-459F-ADBD-F13712A5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F0EA5A20-37E2-4206-A6A2-69BF9FA9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2F381E14-E2CD-4E87-9FDC-AB82EF41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51F13536-97F9-4C78-BED4-8BFB17E2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747C0A23-A6C5-4773-B204-1803019F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E1DB7C5-6922-47FC-9BB2-9C5650E05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D13CDED3-2DF1-4571-83D6-64B949B60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60414665-74F6-4391-B6B7-A46F556D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6142BC3C-8583-4CB2-B7F5-DCFD67684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D8558353-5695-468F-99F2-8A524FD8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29D5D8C9-31FC-4769-9325-AE357004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ABAA356-72C2-413F-87A6-BDDF8900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188C0F3E-76B9-4CEA-B430-B6CD1686B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8031287-651B-43B8-97B6-815F4CEF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E74986C8-2035-4C6E-95C2-840B0460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2D270974-AEB2-4691-A96B-0D459218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627AE1E9-CC9A-48E9-BBF4-859A0F857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BDC63F2F-CCFA-446C-83E7-EB50E29E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4E5D1305-AA28-4365-8809-8DC42150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8A687D6A-A75A-40A6-8C92-3AAAE946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3880F88A-B990-4E88-ABD5-4120591C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FC45F17C-E9B6-4BE0-9FB0-CC145BF9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04178F2-38DD-4AE0-A13C-12905DDA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59BD1BEA-578E-4A7D-87DE-AFAFCE29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01EE40CD-963B-4137-8310-0F5D0A54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2AEE9425-4658-4442-83DB-FAADE1040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D5E5EA5-9B58-4552-B23B-881C29E2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31635335-59E4-4F6A-8D50-CA1DEB77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2371BF66-BB1E-4A56-AA4D-E10409D8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CB0C7CDE-8E54-4E7D-953C-08C61DE9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38BD64BF-BC41-40F1-9C37-649A6412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9F75CEDC-D120-4F81-8878-D1CC18EB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A10439F2-4925-40DC-AEAB-8AD6E1AF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7B1521C2-6C11-4B74-938C-06CD047C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E002CFCB-7076-436B-AB43-D2968895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BBCE9B65-789E-467A-B542-FC39EE5C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FC6E8F92-FB6F-478A-9780-0046A0819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FE4249A0-FA9D-4CCF-B270-B751F585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D8688656-BB01-45F7-9FD0-4CFC2D39C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9E9F26A-075C-43DF-92E9-0DBD67E4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AFEB65E-8315-45F5-8A3C-F73E8FC3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6B34273E-B7B2-49BE-99EA-5B0A8CA3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1E3A16F-BB14-45E0-A1EE-2ECC33CF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E4B69045-C761-46B6-B9F7-507DAAA6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92E20092-74A5-465F-A379-3700C4CAD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D08256B1-8493-4950-B686-7036BFBF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62D4E914-033A-43EB-8E2F-A5D31C8C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1D7B2935-CE49-4B2C-AA03-CFB83848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3517E7A-1246-484B-A3DA-97AE89A8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2CDA099E-0D4F-4607-89E5-F86D31233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3EDC7E1-11D7-4E7F-A565-0BA4C7A9B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18497DBD-23A2-4407-B3C4-B01861A8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622B1FA9-6DE5-4A9B-89B2-C30B4F55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8341CA30-0323-4BE8-B1EA-95C19F98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58A20CAF-892F-4F3C-B42E-624C74B0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ADB7A1FF-94F2-46FF-8706-C10604BD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143C7FD-D347-4541-8D9F-8608F246D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E8DED257-BED6-439A-BC0B-495C87B10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A72C5E6-E968-42F3-82EF-067CC50E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9712332-1EDA-440B-87DB-E8FAE4C5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7916E9AE-6DDE-404D-962A-5C2D25CB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3C5A61CC-F0FD-4E0C-A436-31555223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26195D34-B177-4F18-9FB9-5344E69C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C47EDC24-80F1-4AA5-921B-615FF4E2F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73A4D24-799A-4EA7-A8F4-6B9B6D0F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7E6264F9-9F04-4129-AA88-24C8269B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805F492C-3A49-463B-B396-8912F0B8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808E7D8F-B68D-4AF9-A0B9-97F7C512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3900DDF5-C0C5-4B9C-9960-696087F1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25377933-39A3-4DE6-A225-8E1E9304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B1F71347-1790-4772-9D8B-95563315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91CD1EF9-ECF2-4FB3-AD77-CE9EA766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528B5708-CE3C-4F9D-855F-CE8D2EDE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8D35B19A-3421-478D-A315-5BA7CDCB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FCDA820B-1F0E-43B9-8B64-B0BAEFE1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7BE6B0EC-C171-4EDA-928B-39ACC699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7600E30A-5297-4FB4-AD85-014F1073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92E42C4-F110-49BC-84EE-553C5947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11B74829-C7D8-4BB4-BC36-35269D53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07C1F85-B007-41D6-8C45-D76CC96F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DFC1F716-9B00-48F3-B3A6-C9887DF6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66EEFE9-6F4A-4E7C-B4FB-4E5A8F36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643D5727-10E8-4766-9474-C92B76AE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8E2C0DE-5588-4190-826D-01662388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3C74B0DD-A203-40B0-B296-AE601D77A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FCCE0B8-BA09-4EE7-B939-3E190F49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AEFCB5F1-F83C-4F52-972E-CB2E9BA74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B13D6A9-2DD5-4144-A13C-60E3332F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46C1E67E-4749-449A-915D-BA5D2E3A4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F7D3341B-EB29-40E4-ACA9-21CB0779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04B4D2C5-755E-49B4-ACE3-557AF4BB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344D9B38-94EC-4AF2-8E0E-B54CD436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D2E58725-2D79-4BB5-97AF-A607B749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6491417-1DDD-440C-A961-B45E2E04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CE8B203E-1090-4B94-8940-502EB0A7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5DF34177-1EE3-4D79-8022-DA56C1F2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343CAF0E-3FA8-4FCF-A932-ACAED845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EB996E6D-2D03-4543-BD8B-37CAB1345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DA1D436-8F72-48C3-888D-A8D305AF1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1AF8A15-3812-4460-A0AB-D838EC42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C2BB965-373D-41B8-B175-4C90A9A4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683B6165-D553-465D-81C5-670FACF25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9B97A0A-0FFF-4E99-8044-FB4B3663A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E05FCA73-DBDE-4495-BE47-605C400E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8951C78B-96D2-40CD-8318-CC780844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A42A878B-F2B5-483F-84F1-576433C2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76FF7250-2FBF-4EC8-A4D7-2FD08479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03B6AEA1-561E-4DDB-936C-52320D78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18E650E-C2C5-440A-BD2D-751B9025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C5AE9FD6-8878-4DAE-A51F-0F18DE8F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E18C3064-A36F-4E18-9C34-C574497E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FDE57384-B9AC-4147-8AA7-D41ABACB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3C81E9BA-E7F4-49F3-83E0-AF6A5DEE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5BF9149D-5302-4E91-A0C5-50209338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4C8D1DB1-3CB2-4DE1-A6A5-4D90EE2C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FDD33923-490D-451F-A26B-E3F26E9D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FD48DC23-38DC-4126-9070-D6E34E90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B3EA04C4-B812-49E6-BDF2-D752C6C8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AD67378A-8AEA-4635-BDE4-F5682D75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91E7BD19-6ADD-470E-93CE-F48F28EF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5C1362D-3392-4180-A40D-F67B6C805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5D53E07B-7DD8-4C1C-9AF7-15855D74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6AF40BAB-77E2-4B5C-B676-62DB92D3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2DC322F9-ADC4-4329-A2A8-0B24CA3B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2786FCF-3A12-4999-85EF-9E8E671E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C5DC8F7A-D429-4D7D-9C02-7F1A0E0C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558A76B7-3395-4E85-A71A-D7144EC2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7AA8FBEC-3F09-400E-8161-D24A2CC5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3DB9EE7-022D-4906-ACF8-CF9525F6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5846BE8C-0031-453B-95AD-9E7155E6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1DCD733-37A5-4158-9F25-35E35DDA5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8248B384-AF30-4B70-9922-DEBF2BF5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8A104ECD-5773-4A9D-B229-74EAB868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B047F47-8969-4C91-BD02-D2613DD5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5C006FB7-7C14-4840-BE1E-245AFE854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8FEF9B4F-BAE7-4B1C-9849-5ECBB680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4D1B4C4D-8FD4-4BC8-9B80-753E46C8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0E93B0D9-C048-4626-B0E3-EF048C34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10C8DEEB-ED43-40FF-A10F-E1D94DBE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9467F84B-D4BF-47D1-958A-B804D90C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239FF8B4-6D08-461A-AC45-C70843DC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C71560D7-6D0F-423D-A6CC-62F36296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725A728B-AAD7-4AC6-A308-B2BD0ED5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6C3586F6-2627-4619-829C-8EE92EB0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38E84B4-294C-46F3-9CFD-532DF664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2553AEEE-310F-4B61-900E-B73A3B86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A13160C2-1F69-475E-BFA4-12B99CE8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9E67E671-3307-4756-A9FF-45DFC35EB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022485FF-A090-4FA2-83B1-57F50223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E9141279-C32C-427C-9904-8FDECAFF1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C8E198C1-E6D4-4B73-AF8B-83BCD2C6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716F4AB7-D239-40BA-B83E-784E22503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0D93AA22-AE0A-40B5-BED9-69108D44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AA880604-5FD5-443D-8426-FD2F8B4CE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E70E7CA9-AD2F-423F-8A10-B2DB5707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DC2BD6F7-35AE-4E47-8869-B9AEDDCD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86148A7-D9BC-49F0-B115-A09BEF10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9164946A-F56E-48C4-9AE5-940EFEAF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C22B3F81-BD6F-4189-8991-6F9AD4D0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C1A73630-9081-4F97-A0C8-D049150D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4A6E997-8F9B-4F81-AB8A-747C7A775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7685A696-2D25-47AB-97EB-9FC8F4AA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A4B32BE4-2484-4F56-A36B-2DFD13F8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0D6A35BC-3569-4A47-895D-3FF8A7EC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0370063-D5F5-4767-9781-10A19041E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0AF62C1F-37C6-4125-9AF0-1EDE187A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2FD00B6D-EEBC-42D2-8925-F4A6329AE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D7154EB-E319-4ACF-A39C-6564AFC0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C2117D8D-097E-452D-B1B6-1C1CAC37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8FF0D8C7-62F4-4457-9635-D49A38EA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E4E063A6-0497-4701-A546-05E5CB9ED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BBB62888-F2B8-4D45-8D3D-1AB9D69A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26DC4FD3-2D65-47FD-AE5A-ACE9BFD44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3B22D417-8A1F-48AD-A3DA-B086730B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14007431-F3E2-44FA-AF37-57EFDC56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60669AC6-8272-4476-BD57-F349A351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88A5C6B6-600C-40A5-9051-F7685041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151E249E-A00E-464A-A4E7-04249F101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4AD19A2-0C55-416C-9DA6-ABF084A5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30EDFFF9-6361-49AC-A396-251DF04D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364371FA-9207-4C25-AF68-081F7EED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A9F1F5CB-9034-49C6-9C87-B0E6281A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056AFD14-A773-4C21-BE83-535DBC6B7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A25AB0C1-213B-4686-B562-38FC6CA6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2FB93331-8208-4641-8D83-1B798C57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CCF50F9E-7FEE-4AEA-B279-A5257CEEB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9E437B99-832B-404D-B147-75B4DEF7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1E6D3831-22C5-4D07-B710-184C90434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B8E57DB-4F3F-496C-B45E-AEC16614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7FCCE65A-8C60-4A6C-BFAC-CFA5BE17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A38F2A97-D32D-45B6-8408-35BAAE51F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A4D44E3C-7EDA-4609-B842-336509DD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462F9F50-4252-40DB-9972-81F5C244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88387A38-9B48-4D13-A8D1-E7446BC6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584A43A8-4C4F-4EB7-A86D-A3D1AC1F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973EEC3F-EE55-443D-8C77-56DFDECC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9E927666-F4D0-48B9-B8B8-5BF78D0A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D3A30025-CFC7-4F1B-AC7A-CC03A0143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377C8F31-1139-4760-B2EB-A1333F1D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DB7C7A4F-551C-492E-BB52-E609713D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A9010419-D77D-4B42-9CCA-04F22D71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F3A735BF-E365-41C1-B1F3-11D2611A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17EB442A-E0DC-4B13-BFF7-52A72515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6FAFEA25-9E61-4668-BAFE-8C7F5D99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B14EAB85-126C-4A2C-82DB-4C0503614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F400C92-5EFB-4E9D-A390-B8126FBE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F6FA02E4-645E-405B-83BD-79345FB6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16FDF516-6CA0-4E6A-AD37-42F3EEBF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5E8BE801-072D-4893-A8AA-8A9149B5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8FE8DAA-9FFA-42B5-8BDE-00E23A0D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7E1A3D6C-33A0-4B51-AEF4-F23DE4752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BDA879AA-0F39-49D2-AFA4-9C2B074B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4CE5D3E5-6C15-46E6-8945-049A54F4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7981C045-E492-4006-ABA9-BB245FBDE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2E75CAF3-C388-4D3E-924C-965532D3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41E6-AAF2-4BE8-94C4-5D3D5D8B1C0E}">
  <dimension ref="B2:U18"/>
  <sheetViews>
    <sheetView showGridLines="0" tabSelected="1" workbookViewId="0">
      <selection activeCell="R36" sqref="R36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1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1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6" t="s">
        <v>12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13</v>
      </c>
      <c r="C8" s="20">
        <v>3756.41</v>
      </c>
      <c r="D8" s="21">
        <v>418.95400000000001</v>
      </c>
      <c r="E8" s="22">
        <v>7170.67</v>
      </c>
      <c r="F8" s="23">
        <v>535.20799999999997</v>
      </c>
      <c r="G8" s="20">
        <v>5934.58</v>
      </c>
      <c r="H8" s="21">
        <v>534.50099999999998</v>
      </c>
      <c r="I8" s="22">
        <v>9364.277</v>
      </c>
      <c r="J8" s="23">
        <v>531.09500000000003</v>
      </c>
      <c r="K8" s="20">
        <f t="shared" ref="K8:L10" si="0">+((I8*100/G8)-100)</f>
        <v>57.791739263772655</v>
      </c>
      <c r="L8" s="24">
        <f t="shared" si="0"/>
        <v>-0.63722986486460798</v>
      </c>
      <c r="M8" s="22">
        <f>+((I8*100/C8)-100)</f>
        <v>149.28793715276021</v>
      </c>
      <c r="N8" s="22">
        <f>+((J8*100/D8)-100)</f>
        <v>26.766900423435501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14</v>
      </c>
      <c r="C9" s="28">
        <v>1903.77</v>
      </c>
      <c r="D9" s="29">
        <v>312.67</v>
      </c>
      <c r="E9" s="30">
        <v>2928.79</v>
      </c>
      <c r="F9" s="30">
        <v>307.12900000000002</v>
      </c>
      <c r="G9" s="28">
        <v>2726.45</v>
      </c>
      <c r="H9" s="29">
        <v>316.44799999999998</v>
      </c>
      <c r="I9" s="30">
        <v>1676.76</v>
      </c>
      <c r="J9" s="31">
        <v>324.80099999999999</v>
      </c>
      <c r="K9" s="28">
        <f t="shared" si="0"/>
        <v>-38.500247574685027</v>
      </c>
      <c r="L9" s="32">
        <f t="shared" si="0"/>
        <v>2.6396121953685991</v>
      </c>
      <c r="M9" s="30">
        <f t="shared" ref="M9:N10" si="1">+((I9*100/C9)-100)</f>
        <v>-11.924234545139385</v>
      </c>
      <c r="N9" s="30">
        <f t="shared" si="1"/>
        <v>3.8798093836952603</v>
      </c>
      <c r="O9" s="33"/>
      <c r="P9" s="33"/>
      <c r="Q9" s="33"/>
    </row>
    <row r="10" spans="2:21" ht="36.75" thickBot="1" x14ac:dyDescent="0.3">
      <c r="B10" s="34" t="s">
        <v>15</v>
      </c>
      <c r="C10" s="35">
        <v>555.63</v>
      </c>
      <c r="D10" s="36" t="s">
        <v>16</v>
      </c>
      <c r="E10" s="37">
        <v>681.69</v>
      </c>
      <c r="F10" s="37" t="s">
        <v>16</v>
      </c>
      <c r="G10" s="35">
        <v>203.46</v>
      </c>
      <c r="H10" s="38" t="s">
        <v>16</v>
      </c>
      <c r="I10" s="37">
        <v>498.49</v>
      </c>
      <c r="J10" s="39" t="s">
        <v>16</v>
      </c>
      <c r="K10" s="35">
        <f t="shared" si="0"/>
        <v>145.00638946230217</v>
      </c>
      <c r="L10" s="36" t="s">
        <v>17</v>
      </c>
      <c r="M10" s="37">
        <f t="shared" si="1"/>
        <v>-10.283821967856312</v>
      </c>
      <c r="N10" s="37" t="s">
        <v>17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18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19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20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21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25"/>
      <c r="D17" s="25"/>
      <c r="K17" s="46" t="s">
        <v>23</v>
      </c>
    </row>
    <row r="18" spans="3:11" x14ac:dyDescent="0.25">
      <c r="K18" s="46"/>
    </row>
  </sheetData>
  <mergeCells count="24"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2025-04-16T07:21:45Z</dcterms:created>
  <dcterms:modified xsi:type="dcterms:W3CDTF">2025-04-16T07:22:21Z</dcterms:modified>
</cp:coreProperties>
</file>