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1D891F49-A0A4-41FC-BBEA-1367535A5608}" xr6:coauthVersionLast="47" xr6:coauthVersionMax="47" xr10:uidLastSave="{00000000-0000-0000-0000-000000000000}"/>
  <bookViews>
    <workbookView xWindow="-120" yWindow="-120" windowWidth="29040" windowHeight="17640" xr2:uid="{4D143622-D28C-4A5B-A911-408A85749BB5}"/>
  </bookViews>
  <sheets>
    <sheet name="13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4" i="1"/>
  <c r="M24" i="1"/>
  <c r="L24" i="1"/>
  <c r="K24" i="1"/>
  <c r="N22" i="1"/>
  <c r="M22" i="1"/>
  <c r="L22" i="1"/>
  <c r="K22" i="1"/>
  <c r="N21" i="1"/>
  <c r="M21" i="1"/>
  <c r="L21" i="1"/>
  <c r="K21" i="1"/>
  <c r="N19" i="1"/>
  <c r="M19" i="1"/>
  <c r="L19" i="1"/>
  <c r="K19" i="1"/>
  <c r="N18" i="1"/>
  <c r="M18" i="1"/>
  <c r="L18" i="1"/>
  <c r="K18" i="1"/>
  <c r="N17" i="1"/>
  <c r="M17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<sst xmlns="http://schemas.openxmlformats.org/spreadsheetml/2006/main" count="116" uniqueCount="36">
  <si>
    <t xml:space="preserve">Grūdų  ir aliejinių augalų sėklų  supirkimo kainų (iš augintojų ir kitų vidaus rinkos ūkio subjektų) suvestinė ataskaita 
(2025 m. 13 – 15 sav.) pagal GS-1,  EUR/t 
 </t>
  </si>
  <si>
    <t xml:space="preserve">                      Data
Grūdai</t>
  </si>
  <si>
    <t>Pokytis, %</t>
  </si>
  <si>
    <t>15 sav.  (04 08– 14)</t>
  </si>
  <si>
    <t>13  sav.  (03 24 – 30)</t>
  </si>
  <si>
    <t>14  sav.  (03 31 – 04 06)</t>
  </si>
  <si>
    <t>15  sav.  (04 07 – 13)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</si>
  <si>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</si>
  <si>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</si>
  <si>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</si>
  <si>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</si>
  <si>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</si>
  <si>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</si>
  <si>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</si>
  <si>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</si>
  <si>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</si>
  <si>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</si>
  <si>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</si>
  <si>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</si>
  <si>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</si>
  <si>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</si>
  <si>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</si>
  <si>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</si>
  <si>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</si>
  <si>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</si>
  <si>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</si>
  <si>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</si>
  <si>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</si>
  <si>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</si>
  <si>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</si>
  <si>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</si>
  <si>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</si>
  <si>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15 savaitę su 14 savaite</t>
  </si>
  <si>
    <t>****  lyginant 2025 m. 15 savaitę su 2024 m. 15 savaite</t>
  </si>
  <si>
    <t>Pastaba: grūdų bei aliejinių augalų sėklų  13  ir 14 savaičių supirkimo kainos patikslintos 2025-04-17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</si>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</sst>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24994659260841701"/>
      </left>
      <right/>
      <top/>
      <bottom style="thick">
        <color theme="0" tint="-0.14996795556505021"/>
      </bottom>
      <diagonal/>
    </border>
    <border>
      <left/>
      <right style="thin">
        <color theme="0" tint="-0.24994659260841701"/>
      </right>
      <top/>
      <bottom style="thick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5393BFC-7C24-413F-9E19-8890800D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6C283C2-7601-4C54-8306-B5ED9363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5F911BA-AAEF-47FD-B159-B2D2A0C2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034852B5-7F3C-4C3D-88AC-AD7544EA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AFB61DF-A7C3-46AD-A65F-C63C9269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96ABF20-664A-4FE6-B6BD-6B6BDF9B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129E116-F0A0-402F-A882-145425E74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44778D5-F286-43AF-8405-6050969F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099452E-7284-4C59-A6B6-41FB20B7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B1654FF-F350-44BB-A9D3-379CA4EE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B99C39A-C78F-4AD0-8051-04AED8D05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1138054-9129-4D89-9E69-D83446EF3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3C501B2-55A6-4329-90E0-091E6D16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FDDDBFA-BAF5-4954-826A-98E9700F1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5BB2564-32DB-43BD-AE56-3C369CCF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9039DCC-787A-47C4-84A6-2E18DBEC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87F795D-7003-46D2-8863-45868C65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289F550-7950-4ECF-937A-AB56F8239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732E20D-FCA3-4207-8671-6E83FAF02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A3E39EAB-8C10-4749-A1FF-CE61DF84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92718E8-A653-447D-96B6-9A787EBE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EB51E78C-FB55-47BF-80C5-7DA5AF17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3CF6A5BE-2273-41E8-827C-009DAB35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81759D96-4049-414E-BBDF-A0A89F65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8264588-44A8-4251-A283-4D39B6B2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093B4AD-B9C9-48D1-BCA8-99E427D8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85D3535-27A2-4C7E-8E11-0102AB3E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A38FC22-798E-4B1F-A5BF-A52AE71A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DD76C815-89BD-4B5E-9BFF-3E8C7D4D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1A4A3817-F4E4-412A-B0D8-4933842D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24D666A-D12A-40F2-931C-363B4D737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D3FDF91-3469-498A-9CB4-6698ACFFA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126FC2FB-CF53-4FBF-98F3-534F8CCA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4962B49-E5BC-4531-A6EB-E719E167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BFA0C2BB-FC2E-4719-9AB4-75D6DFF8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E1B999F-ECE6-4E5F-A04E-961299E8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A2480DF0-0689-49F5-8A13-FFB7C6CA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22138933-545E-41B8-92BA-1CE996BF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3F1452B-D791-4DDB-8F4E-44FC1F25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9317F16-DEC2-4DF3-B798-17D00FDC4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936719A-5CFC-46DF-93C4-840A897C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F1A494A-7CA3-4F2B-9B77-C5E39368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F91A7FED-0D2B-478B-BE82-C48C6A1D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CD16062-D1CB-4A20-8331-9775F6A6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785E18E-4DD0-4103-9B35-55F76538F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3A1466F-79A0-4980-BEAE-F30E23031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4C26988-1124-462A-A6D0-F8CBE03C9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B2593A2-87C3-4AC9-8218-25D1E395B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B118666-43C4-412D-8A76-BFC48EC5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9CBD32D-E917-443D-95CE-E810A58D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AA89BDE-297F-450C-8AFB-8044BE10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008F3F6-FA95-47C5-B463-84652AA2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CD332C3-871B-4A40-8F5C-8B74784BB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29F4A6E-BDBB-46EA-9C20-A379AB16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494CAFC-3AC2-4DB4-A5B9-CF9DE6D3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182414D-C05C-496C-9523-250136855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DE2A4E2-D028-491F-A32E-E02F0F0B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30CE572-F97F-479B-93E1-D4A12DA61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684FB24-0298-4438-928A-971C17D5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35385DEC-00AD-4BB6-8EE3-4BE33AAF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8E6EC0F-DB9C-4324-90BC-C413A06F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F258D9D-5FF0-436C-A2A9-867A3E5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091281F-2C7E-403B-B019-088DAA6F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CACB249-E353-4405-98CF-01B335CB9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B3CCF0C-DE8D-4597-B076-D24D07311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C2C09E1F-BCBF-4AAC-8DBA-117F7459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6AF4981A-027B-44D2-9C7D-33752778C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7D3F7C16-84D4-4542-B0DB-291CB2FB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7422BA5-C285-4AFA-90B1-34F2B6D99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8EFDE1B-1285-43C9-A0F9-C6E66317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D419289C-9CDD-4ADD-88A3-73B1D467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529D31E-B071-494B-846B-7C97B75B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308273E0-9734-4745-8049-4FEAE047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ABB4A35-3E15-4226-B490-134DADD9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18E6A137-27DC-4A61-8DB7-B805B24A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709FDA7E-21E1-493D-8630-B3F2F129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66AE2FA-296C-478C-ADA1-B472933B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E25544D0-438D-4A9C-A544-C2DA0C01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35F9D70F-CFE6-4451-A5B7-BBA46FBDD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EBCCFB1C-9CE9-4DC9-836F-5E20592A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2B04D161-BB3B-4418-A5EF-3CDD1EC9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321FAA31-91B2-40E5-A017-FA434450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50E883E-ECBC-46E5-8E5F-F048800C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0F8853BD-9394-48C9-9A69-F69A0F6A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BD451AE-0C55-4C51-83C1-6FD23877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9D3D09C-7E2C-45FC-8AF0-08F941EF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1C3236C-6985-4CCD-82BC-FF4EC320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1F5D4A07-DDA2-4EAB-B08C-18B1C217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C08E15D-BB90-4426-B667-658004CF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A48A88B-AB3C-4EC6-84FC-C6E2E092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7615A9D-6D9E-4ACB-979B-81DB9217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D81932D-00DC-4281-AB09-4FA870CF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EDBA355-4128-4651-9A6B-DB3D54120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C6856D3-4D1C-4CD9-9267-72AABBF5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A60F566-5EBB-457C-AFB6-3AEE1A33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D2B37D7B-D4B3-49D2-80A1-75675A9D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54BDBF1-8FF6-4966-A048-D76590FE2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013FC6B-AF39-4430-8CF8-AAA04447E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8B8F3DE-8207-4746-A4CC-6EE8F5D42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3EE30896-37A1-4115-B649-BA922359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4EC57CF-F3D7-421E-AF87-48A6F1C3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A90618F-9DA4-4F30-AEFB-588AC232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41089A6C-8D10-4C96-A61D-4E46E374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268EBCC-F1AF-4FCA-B9D7-612929C0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9650700-979E-401F-BAF4-1BD4320A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E83C161-029F-4390-9C5D-1A803B96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4952E26-FB9D-43A8-925E-3538EC6F3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3F27339-C453-4BA9-8313-C342C8BF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FAB3D6C1-B67B-4CC9-8AD2-B77074F3C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A796961-DA9E-4E82-9E1A-D5B903FC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53F78DF-93A5-4DE5-88D5-1A130DF3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098E49D-E41F-4AF7-BC77-63048EAA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382273E-9183-47F6-B06B-DCBA000E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F5886D4A-4243-484F-ACDB-B42CBC50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4CDD0D82-03D3-4957-A7CF-C17E1837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F2743BF-B1C8-4035-9260-C756BBEE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F13A1B9-16DA-422C-88A0-8CF70112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0B08080-8CB5-4660-BADD-ECB2F2913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F34CFD1E-4868-45B2-99D8-DA577E66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BC2B6AA-8F6C-4E4D-81F1-3AEA7EC3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3D875400-1F35-49E5-AC35-C12F3726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E6380970-42F1-42DE-B702-AF612C7A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E5B639E-2125-457F-828F-E064C106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79ABC4CB-1402-49FF-B0AA-D4F3CFE7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A4DE5179-40FE-4588-9D73-8B3F7198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671C08D9-6376-449E-B9F4-32660808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AB7A4881-1EC9-4919-A650-859B716D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F880753-C7A7-4452-8C90-74753758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CEAC4FE6-AA68-4544-A3B6-B6F63CBB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9B2B150-EA13-480D-9B02-B75D09AF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56E8B9E8-5A53-462B-ADF8-AA542774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8822D44-7A7D-405A-BA90-8E87CCD1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F7174867-6D6C-49C6-804A-03193875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11EE2BD-4A29-444B-B9B9-BF7A4DA7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0F7132B-84A8-4435-8393-BFE952258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49B7D1A5-1F5F-44A7-8726-C8E73BCD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198708F-82E8-49FA-B965-AC1DB0DE3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5EF4ED32-5978-4142-8E11-0FCC3E45D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1198487-591F-4A77-B014-58C73A96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324CF570-2578-4E02-B890-D9389948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D8A6B98-5282-4AE5-AA1C-721EA3A9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28554888-57EB-45D7-A255-9ECBD8D5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5DE2C41-C75C-4CEA-8A49-3DC5FDDA4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AD4CC64-84E7-46AC-87F6-11A65FAD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2AB4F960-93AB-44D8-96E1-C9FF796E9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259CCF9-FBBE-4D5C-94A4-BE844C35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52260C00-B7EE-412E-9F20-46A13F28D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F174529-2F7B-4ACB-B42C-72334796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4843A1E1-1FA2-4983-A26B-D9E991A2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7704603-08C9-4ECB-A8EF-848E8783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6D9CF55-4F51-44CC-8BA5-D8F444AF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EB6B69A-C04C-4772-B665-0A1B36A6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13C1BA9-FBBC-491E-8A12-39BEBA84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B1D6DFC-3760-4D40-8225-EE98CDD3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C86EA91D-B5F2-445F-82CC-666C1A864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393FB62-AB36-42BE-A641-51EEAD25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B4CD614D-0708-4AA1-88C8-EF261357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CB72002D-D377-4665-9B0C-97643006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CB1F9EFD-2DB5-4357-814D-177C30880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24D3236-DF0D-4897-9C46-6A0D22E8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9BC2E0CB-A36D-4B21-9094-352848AA8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B16AFF86-F0C7-4423-AD96-E3B0DCBE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D2AD93D-5613-429B-8253-9DDA741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2592584-A76F-46CA-9CAF-62A54382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1851A15-0845-42B3-AEF3-004D9F67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A04D8968-E4C1-4029-B4D8-4E7762C88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19F07981-0BBA-445A-937C-63E0E140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0EDF0EDD-5AEB-4429-B6F1-5281A9EA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AEE1058-DFBF-4448-9700-804842B3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0E4F604-3E7B-4B93-9DB8-C5C8FE61B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51911779-2C74-40C5-A391-3B9FB6DA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7E6D284-4FEE-42A8-A18E-EEA2FA38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4FD5944-4FE1-4D63-8021-224198DA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4EA3057-8A65-4A32-B230-C4FC5898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BF7F6BA-B352-4952-B84E-95DD8341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8385D8B-6DA3-4925-BAF0-6328CADA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7768200-A715-4AC8-A95C-D90A32A9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884DC3B9-6B61-404E-A5D3-EF45BAAC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D063DC7-AA11-4D94-BF23-8FE760E1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D9E5FCF-EC1F-4FD1-A703-8DB164A0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DF7DA584-7E7E-42CE-A15B-CAF61AA4D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4AA6826-DC44-4FCA-999F-3BDD33F6A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B6215F7-1C25-4BDE-A688-C5FCB30F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5067D0C-74B0-44A1-9AC5-B2D9DE7E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15500EED-A34C-4B2E-A1C2-70476573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43AD52A-7784-41E2-AFA7-E1C411F7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3EBB5F1-9C68-4C21-9455-E37E7A3B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F26B09DA-2B76-45CA-B197-7D2E4577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ECCE150-33E9-4808-9CC4-B6DD269F3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E2AAB24C-7928-446F-BD14-D72787FF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C8056460-6F44-45BC-B192-DA901404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B488438-53DC-444B-B251-3C1B2FE7A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922FEA77-7969-4AF0-A90F-19380894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565993F3-D916-4E66-8D64-5AC34ECE5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F7DD152-DA9D-417B-8729-A6B42366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6CD9E1B-A209-4518-AA09-8D4CA7CA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56D93E46-17A3-415F-BADE-9EF0EE2CA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23CC6295-90FD-47A4-9D7D-4184FACF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0AAF61F-7F5B-438C-AFF7-FD8390A5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78DB232-F4AA-4E56-8D7E-D9DF52D5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90CB520-1394-4237-BDAD-67D85FBA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D6FEFD9-7FBA-4357-880D-97EEB3D8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7FCAA4D3-F40D-40CB-8632-0632B76BC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3E36DB6-8314-42FF-8307-F50AF8E9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98B4B46-2407-4B2D-BDD1-B20D1ED2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E3ADB65-F275-4D35-962E-35319D3E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A57B30AC-D6DC-4F10-92C1-C91871A2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88C21D9-8D95-49DD-B206-7CFACAC4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64411601-C22D-444C-8FE9-8B522F0D6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00CA7707-D4AE-4319-9824-D8A91D6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6AA1DCFE-A5F3-4AC1-80C5-53F19E56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2DD948B-F287-42B8-9091-31D7D62F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86007EDB-C961-4232-AABD-5EAAEFD4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218C252-061A-4585-998D-71144E4E2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CE74245-2F77-4A5E-BDDA-26F7D6E5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33AAD5BF-8E92-4345-BC6C-B7319424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7A7A6128-80B6-4DF2-B880-231BE933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C0E4DB6-9C99-4EB5-A5CE-FF52F2FB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C4EA7DE-628B-4BD8-B6B3-0A1038C1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49F94299-93B0-4F17-BD4A-CBEEF378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FE55C55-F055-445C-A058-992CE1DE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4D544A15-D0EE-46EC-A332-E091306B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F259893-F173-4540-8EEC-93EEA01C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6F883583-F5F4-4FB0-941D-947BA839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F383500-6C60-454E-8062-9AA8E9E0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DAA2BAF2-499D-4068-A289-0AD332B2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9E349B13-17DB-4B02-B651-925EEBB2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FCFFFC08-0AE5-479E-8A3E-664EFD4D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2B98EF1-10D6-412E-AA14-09ECB9B0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F779DB3-C9E5-4DDB-A439-DFAFEBB3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85E2567-26AF-4397-920D-72321989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E7DF2C40-29A8-4E22-AB56-1DCBDD6D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590300A-04CD-4185-9DBB-2D5F34D1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61EF56B-3BC9-408B-9D93-AF734C1E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9FC936A-C94C-49DD-AC3C-22028C525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B9A931DA-4388-4C70-9960-A5607A66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A2B9057-ADA8-49B5-9A53-6ACA14E0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7D49887D-2A24-4697-9F13-78F4B8DE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6DEA119-913A-4EA3-87A8-912A7980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9028862-1B92-4FF2-80D8-B5619690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00CD6FF-175D-4380-9CF6-4B085210D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B69E7C0-C348-47CA-B65C-AF44CB8C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0A40791-276C-4599-8E3A-7C226D53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83815F79-2C11-482E-9483-CD0FCDED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E26A758-FBBA-4C78-8575-EF913291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7A612524-ABEA-496F-BF92-38A02A6B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FC30CA5-7442-4BC4-AFF0-10458325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915A069-48F9-4CA4-AAB2-BFB648C5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3CE425A-C9EB-45A5-AB4C-E5959A205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FF49D75-1195-4BC9-A9CF-BCC3395B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A12ED780-6C65-4216-A222-72C897D8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B88E6D7A-DB7B-4191-A23C-0D138E35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BA27053E-992C-4471-B641-9C7FECBE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0F9A22C-CA66-40DB-B3BB-8391C5528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6AF627B-A58C-47AA-BA3C-BE5CD71D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77D05EA-95DE-49EF-8F5B-0448F400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3667F9B-849C-4987-8D9E-A4B548D5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DCAD706F-20EF-459D-9B81-61D55EDF6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0EF02AB-2F10-4DD9-8968-1154F618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4618988-100B-4CEB-946E-B2629CFFB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7B6A89D0-F049-4006-BFF8-19117C2A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F2089B79-FE08-4FF5-98A1-16375521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C8398B51-7159-4D41-802E-071DF686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AD848AB9-6E1B-444C-A180-E1858AB7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BCE494D-69F7-4A18-9DF1-57DC91CF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CB5AAF07-973E-4F05-8C6E-0B3E1D15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69EC6BD2-2E5E-46C5-8DE5-F7C031C6A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3F89FE29-DE2C-4306-B7CB-0C1E6CF6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A7096E95-CD98-451F-8AD1-412EB27E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2EC6044-2122-47E8-80D3-D6534139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75D80BC8-BF17-4B74-A3B7-0E9A08752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D02D724-E5A6-4FD6-BF77-153DF2AB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A3E124E8-E9DD-4BA9-A960-B2A0845F1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CD42B76-E7E9-49C0-BCB8-641D4035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F625D093-85FF-40F2-AEBE-4E74C52D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071C2C60-D255-4BA0-89BD-AE920D01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B369947-C809-4EB6-9652-6867FE9D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A7CD80F9-4D42-4E31-B8BE-FFA47FF1A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6686286-E7C6-4AC6-9A7B-0EAA229F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27F3CE79-265A-4402-A777-D1E3E2070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4EADE002-BB40-438A-9F53-1BD0CA3A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58F97630-94D6-4559-AA41-A05D1CDAC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6C9FB6E2-C1B0-4EE9-9347-D89E0D3A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8A80E98C-5AE3-4380-BBC6-DFD212C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2664A72-7183-4217-A434-796E49FA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29F67E9-73EE-422E-A870-BF040A33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DF0B4AE-0C61-41D4-8AA0-846E799D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CFEDB6A6-2791-4BE1-94DF-B2557260A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993211A6-AC8F-4200-9413-F885EED5F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2DC891D5-4F88-497C-92DF-E6F506C4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C8C2933-010B-4B01-B257-8AE16564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FB17B1F4-0F40-4FC9-9C3E-5DE7C98B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0B7DD3E-7C04-4976-8DC4-160D80EC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2838096-DB28-450E-ACD8-6F3D450C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3F5E5FC-392E-444C-AAD7-DA2E345A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B95A1C9-8782-418D-BACB-862B4F21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B23BF59-059F-4D72-9FBA-E9586CFD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8298934-6D41-4A45-AC22-288CEA301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27ED32C7-D652-4521-8E2E-64521A76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48AA345-B6BB-49C2-8891-48033470B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3077B0F9-9023-4872-84D0-4787F369C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583534F-BEC5-4E5E-BAC1-F8A245F6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15C6153D-1F6A-407D-9BEC-1B573D48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7F3BE2B-E148-4B00-9C19-BB3808AD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211166B2-265A-42A4-A46B-E01353F0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5A9AE1E-B085-4C13-A02D-8170FEA3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60D9CB86-CD76-4736-AE1B-9A991A29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1BE6279F-F893-40F6-81F1-4C7BF63F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D684C3FB-30CB-4B85-BE24-F1B8BACCA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9E8E3E4C-81F0-473A-9B94-C3AABDA1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FF46121-A001-43AF-9DE3-D1CDF9DC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2AFF02A-63FE-49EA-BA0D-ADA6BCA8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19468400-9734-4B5D-997B-A75F7723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A462797-CC98-4A33-A64A-2988E0F4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61197FE6-190D-40E1-8B10-F1C79112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8652990-FB09-4F86-A0C4-1A2156DB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4D736B2E-3F29-4CE9-8D33-F6B12D5C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57C6A87F-DEEC-42E2-9C75-96421C32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258A67A-C19E-4796-8590-37FC5723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47E7F96B-62BD-4C7C-A68F-98DDC83C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03109CA6-EB82-4B8A-A592-53293BE6B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3562518-E912-4469-9877-A2899CE23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48D7206-90BF-4AF5-8E20-20CA8B978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C8440F2-57EB-4EC5-B90B-CC5E8EDC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8EC9D5BB-6F6A-4861-85E9-5B9A43B7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0B95F0D6-C0D5-4121-8AD8-3D6969F0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13EFE664-7D35-4108-83D4-505EF4BC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D16F32C9-9247-4334-8ED3-6DBAB307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A8B48394-817A-4DDD-B364-B51218F3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D17E55C-217B-4F48-A025-93C36D2B7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2B6060A6-3335-47B8-B76C-0521FD68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11E1F95-D9F7-48A0-9205-8DC6C965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936BF6AD-49DE-431F-B261-F8CBABE25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1BA1C6B8-4330-4B30-85FC-D8524018A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54B44441-5C56-4794-9C51-9850C829F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4CC479B-0807-4C45-BF45-9C4C3E11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AF2618B-C6F2-48DA-B548-9C99EC3F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6CCC873C-08E8-4528-B1AC-27275F03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3558D6A-8925-4C26-9987-6575863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FAD0901-40B1-4ABA-8AE5-1B555191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B2DF837-3813-408F-AD5B-0023AA86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4BFB493-2C4D-4D9F-B27C-A603F068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A9832CA5-D602-4BE9-9DDC-05DB6F85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88B57F4-FD7C-44C8-A448-CE317B44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6B7AD209-C3E7-43C6-8465-88F34290F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EB5D156-6968-48C8-91FC-2202F633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97E4830B-1494-4068-99C0-BC702CF0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2A9CCBF-5D9E-4A87-9D9E-7FB6A22E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D45F130-57AA-4759-A45F-AEAC9751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FA82FBA-3F26-4EF5-837D-09A98667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44BAE27A-A1DE-4B13-B83C-C6AE3D59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84D08685-FEF9-441A-BA76-C191E0D58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A08B668C-0169-4E95-9A58-241B2AD91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A86814A9-E683-4CB9-BE88-56EB8B5B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545A24D9-4630-4B0F-9D3C-CA362AC6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7EBD73B-DCB8-44E2-BA00-47743419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C8FED0C-24A4-468D-A47B-15D9041D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2EEF7C53-3B19-45FD-900A-1186C693D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0E12488-CC63-46EF-ADE0-30262492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A0DF593-325A-4F4F-B713-2DEE6E2C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CF1A537-5777-438A-8C0E-6205EE8E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48F91B4-EC7D-4E5B-9BB3-8E1E3239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35B2569-A7A1-40E6-A50E-271598911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02C54DA-6B0B-4E0E-AFE0-84ED5D730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25B72224-BCE8-4D01-924C-BDD6725A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FE095698-61E2-4688-B9CA-CF61D7BFC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39C3D14-0FD0-44D1-A695-04F35472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F7BF0DF1-E1BA-4BDF-974B-9B878F01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C21435A-8B5C-43BF-B6DB-2141A652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0CB9290-7C0F-4A1B-88D8-C910A672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05502AE-0553-476E-B700-930CFCEB1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1928749-5596-409E-865F-6304804AD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C3D0598-2283-4FFD-929F-137B4645F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D992F4B-7B1C-41F4-B0C7-3DE94909E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2DE95738-4708-482B-A68A-2B994EB6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EBBDF19-C9E2-4295-B51C-7C1A6564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96B41F18-518A-4A45-A47E-D9CBC353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5B6C857-2F5F-4236-A286-7FEE0047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4AF61264-DEBB-41F8-AD0C-3DB2B011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C2CDAB1C-0DFF-4B76-8A33-EB066DA1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DBEA5F69-E7D5-443B-94AD-6662BA52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3DE6D28-1276-440B-94EC-9921779C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58FC5892-E137-4510-8171-9822E69A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C8B9554-2DFA-4331-BC43-1BC4959E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032A3D5-EDA9-44CB-A4DA-FF95977B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F524DD6-3ADC-48A3-860C-217189A27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F781E055-5FE2-4541-9299-370CF302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627F4DFA-4862-4686-B48C-746CCB53F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C8686A98-0865-4A0D-A226-554194254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E4C400C3-3C55-46AC-80FC-801E0F70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2045688A-7017-4982-8877-1133234B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594CE558-0DF3-454A-AA86-DF160FB6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4D22A1F0-15A1-4136-9440-6D165204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D558A304-695E-4E65-819C-BA05B1C87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F3DF0D85-9B79-44C5-A421-B6204DDF2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D480A9F3-192F-4199-A0EF-9A309BF2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D6AD68E1-D8EF-4005-84BE-7653D6C2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24D082B1-1076-4F83-A1E9-7520D628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0E72DC90-CE3D-4845-9D4E-896B4E9B2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DD1E6EB-21F4-4B74-BB63-6C8C4F84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006A286-9872-4D5E-AA53-2C999FB1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4C5F977-A30E-47DB-8A52-B64D672BE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0C1F121E-BCB1-4D29-8395-DCF45429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29DCB7AB-5717-4B2A-8431-A0725EC8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835F3083-85BB-4481-B863-1F8B5FDE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5F40CEA5-3F90-4FA5-B978-84668E71C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07F963D5-304D-41AB-B45D-A2C28697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63367E8F-3188-44C2-8E0C-BD6051F0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3587666B-51C7-4393-9FF2-25294DA5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BC3D65D5-84E3-4FB6-A09F-50EF12D2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11D1328-8EFF-426B-9B71-4D3B70A73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6CAFD3C-862B-4834-989C-4EFD6D47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FE710FF-1187-4E46-8208-271E4EAF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A9FDE918-DE5E-4737-AEC9-3C7E6E5B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A28DBC07-819C-4611-A23E-C9956A14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933C27B7-2AE7-4394-A303-F2D0A028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F850786F-574B-4F19-83EA-712CE0F7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89E5AC6-3D0C-4DBB-9F0A-E63F47EB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F85CE04-699C-43CE-B17C-1A5BD9A1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C0B70918-BDFB-42C7-81C9-E5C8EA18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0F5BD6F-3079-4FB7-843D-BF5924247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C0AE322-3EA4-4542-B289-954DB99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BC393189-3D26-45B8-9832-224A204D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E7CCDDC-9EE3-4DFD-9043-EBD03EA22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348615C-A7B6-4BFB-9246-D534439D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1256C0E-8DF3-4966-A79E-0C0E1693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C6224AF2-75A0-4810-B9C3-916B5E4E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ECD0936C-778D-49B0-B5CC-97C842DF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43ECD2D-1A8F-4A14-829C-ED40246BF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8796B0AA-63A8-44BF-8DFD-90654E02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EA8FFA3-1476-4E1A-A3A6-9C071D508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ED73BF0A-8BEF-436D-8AD8-B567B0CA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66F9A19-6386-4C5C-961A-8305F6F4A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BF928416-56D0-49A2-B3C8-3B31B4BE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AE3617A-6B28-4C86-9712-5184468E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E3A3DE20-6FAE-47EC-8484-8CB08753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4D3F095-24D2-4005-A4B0-5D368C55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5E2CAC71-0137-4D6B-A83F-23E61B850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AF51BD3F-A82C-4F59-B4B0-890A94EE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17A9BC2D-676B-4B22-AD6B-B71F2842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87B3592-AA53-4C98-B333-3D9D1E9C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B30C0CF2-FAC0-42E2-A8E1-487B5364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CCB0ECF-4AD3-45F1-A28F-D5782321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6362C2AC-2320-4539-B7FE-80D6AA31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9571E4D-FE28-4470-8645-8507012B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766EEE9-DA71-4FB4-8BBE-E4419E55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8D40635-0973-4E36-9D2D-494C32F8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4ED57652-6F08-4E40-9C07-5796419D2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6578BE3-B651-4BE8-B31A-BE8F2E0D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09CB28BC-B6C7-4972-9C2C-ABC62BC8F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E4D6AA8-CD35-4925-8FF7-DCBE6B89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80B2B72-56A4-41CD-86E5-AD338F19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0EE5FAB-5B7F-4BC5-8183-58A963D9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AB07054-DD6F-454D-AF33-B6C3AF2C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60856FE8-B247-4060-B5EC-92698688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8062CD1-074F-4B96-905E-815442CF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FAAD0144-870E-4A18-9109-363F7F1C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E39D19A-99E2-4CFF-8989-195118CB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A2291E7D-CB3B-4D16-B0A0-C32FD7C6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CF0307B-FF1C-4992-8751-6B506BFF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F898408D-3B91-4417-8B74-1A5ECE64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97BAFEB8-A888-4E8A-8609-E0BFA3BDF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F74DD716-23D9-47BF-95D0-A3272787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A8C82D3C-BEFF-44DA-A290-8EE59C68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5CAA4F40-6409-4584-8736-D3B5F84F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CFA4AF71-3F4A-413A-B1C9-D1B52083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8D3E6AED-1E1D-41B8-A4D1-555782D7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4BA29E6-465E-4EF8-A1AE-039D0FDC7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AD7E2528-AD74-41E9-B662-07A2F9F8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E33BF3A7-BBFC-4A8E-930D-3B28170C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48FEBDD2-0ECA-481D-89E5-36AC038E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65E9E48C-7851-4A8B-B414-473E1CFC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DCEAC0A2-6051-4062-B06A-BFBB19C9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6F4707F-294B-416C-94AF-63BCF2F1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C1F7E4D8-BD45-424C-9CE4-E2BFCD5E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28945773-5579-4895-8438-773F75F0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C936FDC-8712-44B9-8E06-9C18B538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6018E8CD-3B57-4346-88C1-3954CDC94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42D0A229-B0E4-459F-94A2-4B911E91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C39666A4-BCEA-456A-A7C5-30C218B3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F3C72A0B-AE5C-43D7-8F19-2CA33693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35924F5F-8B22-4901-B026-B8C4487F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6FBFD77-4048-42CC-A796-92A55311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FC1C85B8-9014-4B1F-94FD-FAFB86F07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0CD2A21-7744-4A71-8580-6F00A1B9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BB1FBB20-E19F-459D-8A8B-8E304B46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23A06B7-5A31-4C28-8640-7D8464A9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583F908-F944-4E7F-AEDC-67F7069D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D6A381A1-D0B2-4C74-A166-AE1FE922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BA5EDF2-F7EF-4214-9C03-4AC0D5A0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6D0EFA4E-07C8-4325-9AA0-0B3D3DE4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5C8CE08B-D0CE-4D28-AE9F-DC285448B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C3C4FA8-49C3-43F9-BCF1-63AB49B8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321788DC-B1BF-4A92-A54E-27A5C417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5D620831-EAE8-4581-A13A-D770CBE84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D3FC46E8-C026-4005-AC37-346B29EF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C03E6E89-CFF9-4112-9D08-D50CCEE3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DC98C858-78F0-42BE-942C-24F4C3CA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F6347FE-C2DC-4EB6-8955-759D3ADE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31BB1F0E-5306-49B5-9C8B-AFC4674A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A38DE05-1BA3-4563-A6DC-A01C887A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FFD399EC-DA26-4578-970A-00A13CFAC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B16B47FB-3D80-4DA2-AC01-BB0518EA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3BD774D9-EC1A-4903-918B-F37AF85F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2C762640-F408-4CB6-9FDD-189C3296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CFC1C89-CEEA-4180-A54B-5231D76E0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58B2B6AA-3A9E-4ED5-94D7-F5833DD3F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97FBCF3-739D-4F7C-816E-196E5BF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1B8B6FF1-12D2-4F47-8077-46B27811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71D40520-8DB5-4BFC-A3E7-2C59104A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D20B7CAD-7FA8-45AD-947A-2A35474D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4A37A107-05A4-4F15-8B32-E942F816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699821C-2395-4C06-8AF8-40A95FFE2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77FBE08-B2B2-46F5-8A76-52E228A0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477E7D54-F390-42E8-834C-FB6BF1C9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74859024-B26C-4583-B228-C7CD842F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620FB46B-5411-48C2-8759-BFA1CF5A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9735C42E-6FF0-4E8C-A433-C8F7F3A8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03390E4E-DEF8-4E2F-BF90-7A6F0777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91F32347-2269-408A-9ADE-9EF51E8A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D8A04E53-703A-48A9-B419-99139730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138D874D-0A71-48A0-A001-6F2C52DAF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9DE371C7-717E-4049-944D-60C00CD1E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D9C8B95-162B-4AAF-96DF-80689947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47D210BA-AEB9-4C4E-B94E-6D5A79F4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1065AB8-896B-4201-BFC8-DEE8B6E10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7958D2E-9663-40EA-BFA8-EAD5B0E0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AA0DD57-03CC-4E3C-B6E0-5B611CA7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64B5F729-154D-4FAB-A2EC-41DEDC80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5B15783-615A-4BAD-8E7D-23D0A19A7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31D6260C-F8CF-429E-B6C7-DEB6933F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6B39DB5D-81FA-486D-B3C7-012DB116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DC43313E-84B6-4119-9914-3609CF23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2BAF745D-9BA4-4841-9A76-5C2FD2A9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5A69467C-C552-4A26-8E68-7B36E0DD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7BCC3EE3-0915-4602-AAD9-479BECAA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39F504F-D7DD-476F-A4BE-FB5BA516C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D8F7C30F-BB48-402B-9A4F-78FB213E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B0A1B2BE-FA86-44D1-B228-802AB244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415FFA2-C06B-48CF-A1BF-29FC0195B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BC8F686-C773-4F90-9DA1-217F6699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F4A8DF01-09CF-4023-B2FB-C36F6AF6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B3E50BF-4864-4633-8642-52EAE52A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5AFBE8D-6DEA-475B-9A5C-44C24DA6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3B59180D-AB7C-41E9-BDBE-334C6110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0AD9AF9-CE83-4318-B55D-7ED22698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37841961-DC95-4864-A76D-1D0072E6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B227ABB-6386-426B-A9E2-F1BC5E15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300B178D-5105-4262-ABDC-F00BC769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E1D20E5-049E-4D2B-9E96-DC5D9FE4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6892CE6-DDE5-4FBF-BAD2-A9A9EEABA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55D9FAD-A2FC-4A9B-8557-A11ED9AC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2B69BFE1-1FDD-42A8-AADA-D75DAB80E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9DD7AF9-F31E-4A89-8736-042462A9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CA1E946-3366-4D68-91F8-8FD3A954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CBE81805-16C4-477F-B775-C0D2EA78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8E711895-0304-42F2-843F-1B55AB45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4226901F-448F-4C31-8E89-ACCF015D3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43BC1FD-FF4D-4C84-8F59-C249DE87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1C4EA439-91CD-49C4-8F4E-F1128F81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02AF46A0-AE24-4C76-90F2-13568F33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C2D3158-D658-44F7-B166-67E7D453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D8ACCAD-CF9B-4D7C-A777-00F3F704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CE2C1568-0140-4310-B460-A95E5494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27CFC62-623A-4F99-96FD-046C6D80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E2F9DC80-EF4C-4F8D-B84C-AC031930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40483D69-9342-4896-8584-46D4C706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6E0F20B-01FB-4FF3-A836-4DCF8958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5877A37-78EB-42B2-A8C8-FEEE8006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12ABFBE5-0187-492E-8AF7-BB290DF6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EB1BDDCA-1FCA-4855-83F9-085D67C4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69C82B1-B734-478D-9048-C1FEAC848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61CA9CB2-2651-4FA2-9CB0-363D093B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6DDE3105-566B-4307-BB6E-E265B288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293C83A4-ACC9-41A5-8380-522113574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E11EF7BE-43DB-4D24-A205-121BB4C3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C6765D26-5983-49D4-A682-E6F43281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6805514-C474-4F28-BAEA-74AA8F8E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08BBDD30-BDC5-497B-8DCB-DC2E38C6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3352A49-6022-4F69-8FCE-6EC726BC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47A02BA-1A33-4BC1-995B-35A326D23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726368A3-B171-4771-B1B3-1DDB75C3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440B2476-9A0F-4731-9F33-84EAF997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121D94AB-BF63-4CF5-988E-5054D4EA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74C93DA-9445-47AD-AA1F-866842DD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274450A-2D9F-450C-BDF3-AF548588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4953D08-EA03-4F40-B8E5-89FDF95B1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FEDA706-7A02-4191-989D-AB1984E8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F1D49C16-50B0-43CB-B0CD-67AA5271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C2F4E9F0-2C62-4FA0-9E8B-4AB809972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003B0C1E-0765-40F3-811A-3A994541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7248DB3A-40A9-42CD-B75F-15A16883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75DA1A95-9114-4AC0-A747-49144C78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ED5F85EC-21EB-448E-87E3-B318A09F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AC7527B5-0F53-4201-A346-5FEDF2DB3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906274D8-4142-4AE2-BBA8-3F0B7EC5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5FCEA766-7C0B-4B16-89D0-5C457EBF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C92E391-6EEB-49F4-AB32-BA184158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22516516-DDC5-462B-AB67-2C6626C6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28EA10D-F1B1-4881-9D11-E9C22411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C8FA2A4-21A0-42CE-9D27-3247AC2DB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7499F37-02E6-4FD6-B5E6-0CD9771D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F64FEDC7-20CA-4717-A3AD-D407A64D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E0795C78-CA98-4983-86D9-41FAE8BB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3EE00D9-F5A7-4189-9C63-A7F41BC3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87C2C81-0B83-4A21-9E0E-4FB25FA8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866296F-61FB-41B3-A614-DFAEBC143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4F095A14-5E67-43CF-A284-E68BCC41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0F09DC94-000E-485A-9929-4D160C4B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A84BC24B-46E3-40EF-A8D4-0B918BA6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E73A2EA-83F2-4FB7-9A78-832BECB70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9E094A5E-39A4-4BC9-AFD5-04E18B53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2B65267-5F79-4F38-8B9E-671CE64B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C95AE6EC-73A4-485C-AB0C-38D9F4C2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72B497A8-F0BD-42E1-9179-28CF908F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E74F6F11-B66E-447A-BC83-9772ED0F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5B79854-E30F-4DAC-8170-05243A35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7478F77F-9EB2-4DF8-9806-069CBF59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0BF5361-0BC5-48D3-8CD9-3700C3F9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27708047-7EBC-4906-9F2F-9C69F855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019219F-D81D-482C-AEC6-A5D88AEA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E9DBBFC-B5F6-450B-AD00-FC0A100D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078D0D06-F5AD-44E7-A0B7-FBB60555C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5E06284D-F62D-4B4E-B3F2-9965E780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A7E1DB6-8575-48D1-BA9A-AF083746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A023526F-72F9-42DD-A0ED-A12D4FE7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16E32D9-58F0-42F3-87F5-F6CD3FBE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78F9F5DC-79E8-42E2-B41C-B898967F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8D62EE6A-2762-4D76-96BA-C49ACFB8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743973D-4B21-4E81-A880-57E6A269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881ECAB-A1C4-443A-AD71-46EF3254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A422FF9C-294C-4242-A9B0-10941552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46E04FB1-A46A-430B-BF4C-7100261C7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411B940F-FE3B-4B5E-85B3-4915D74F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179756ED-E77A-434F-9E1A-D85D1FE6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86E9DE93-C64D-47AC-AB88-9CCAFB574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B6C435F-0964-4722-96F2-DAE96B24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017926D3-234C-4C38-9F54-D3086EF09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73E156C1-39E7-4244-8231-81DCDC4F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F3F3C473-AA68-4C3B-A838-505724DB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8EA7182-D0EB-4F4E-A51E-6C708A7D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4CCFBA4B-A8EE-4753-A7D1-1D884266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BA1E6BC6-4365-4AD0-A1F4-ED4035DF9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5E238D8C-4523-4725-99A7-C5F436AE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E25242E-DDDC-4292-BBEA-094C05E6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BB61508E-E8B1-4330-8686-0427D299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4FAF03F6-ED69-47FA-8F46-A26B690F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046E512-76BC-406A-BED7-42AE608D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ADF8D77-A641-47AD-AED4-CE24FCF42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354FBD7E-A574-4C9D-86AF-91DF6D069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FD3F9E8E-AD2C-4880-BB8A-AA9070379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5FD356A-9EAF-46D9-9164-09322A4CF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EF3E6AA-4F38-42D5-A8D6-416BF602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10F7001-54C1-4190-AEDC-4D7790A8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C6ED627-0EF0-4C7E-AA56-81ADFB540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971DB3ED-0D28-4790-9132-63D86A4C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201E546-59C5-43A9-8B26-1A5FADAE9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3D9B4EF1-2712-4043-AAE5-54AC5212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41B17AA-8423-476F-ADE9-CA69DDB5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262287A-C78E-452E-BD6D-2678428D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CD5FFDB4-9555-4EC3-9D49-2582C7C8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DBC1B42-4D72-41EE-9BF5-00333A60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C9459811-842F-4BCF-BEBA-C507BAD3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9EDC246-4E34-4EB8-9A97-9AD2B190D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4D9D8C3-5D20-4D82-BE2D-B673BBC4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2FBBB85-40C7-41D6-87E1-A708A855A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F02845D4-E4FA-470C-8CD9-E1761F05C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0840730C-F4C9-473A-8128-301851FF8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51924989-318B-4544-BB87-72D7B9105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0A683446-817D-459C-B8A8-9E406205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4F837BDD-CF03-499A-9788-0B234858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3F8C43A7-C860-4654-8F8A-E2276B79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06268CB2-93FD-460C-92CB-A6644DBD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DF68E246-EE7C-426A-8F68-E8CFCBDB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3DBD6AE-F894-4211-8533-D2C6BB44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7CB4DAE9-EC91-41B6-9A21-FDCC2773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5D01933-2CF6-4D16-8BEC-BEBDCBBF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318F8E44-C6C8-487D-9140-9645F020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C97444EB-7F64-4FFF-9E0A-F7391739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FEBDFDCE-1307-4A50-ABD8-3D6B40AD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6EEF58FA-B562-43E9-8B3D-4713415A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D74A5E93-B338-4EFE-8B13-65E42921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C078246-9A36-4831-963B-4B16DE7C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1547251E-CCE7-4143-9B9E-67A48E72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C92E5071-3562-4378-A66D-52611286B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6877DFE5-7831-4A2C-89F1-F711DD37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A4CCFA3-7357-41CD-98BB-2FEAA4DD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4D55199D-DB8D-489B-AA72-72119935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77DE30B-0BE6-4997-A706-B695745E1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B07B24CA-CDFF-4829-BE83-4BC9FA89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97AA232-1310-4595-A270-4C102E90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4DF324F4-3D7F-4602-A871-A83F8DF3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004AEF7-BDAF-4FDC-BD8D-6096601C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2205669A-C239-4ED7-9E64-EF973B1D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517248E-4A8E-43AA-93D4-F62398A6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DF009EB-8DFF-4D2E-9FF1-08492D28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CBF84E94-DBD0-4AB1-B901-7F3C8BCF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EC8B1643-3EB1-4189-893F-70D8F64A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8C8EB6D6-BBDC-452F-8CF6-1A1BBED2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51159674-E42E-4DDA-B37A-A1890AB77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2FED352-5E2E-42DD-AACC-CC28D6AD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8D0131C9-9F8C-495F-9EC7-E3C4E039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97BC9726-90F0-407B-AB0D-88481AF0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0493D4D-FEC5-4FCD-96BE-379A0C08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A4FA14F4-9856-46B3-8366-2B72FEB2F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4CE7EF5-C9BA-42D8-B0AF-9F37FE12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5DEAEF3E-6636-416C-BF24-36B250ED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7331A18-6C73-4566-90DF-F7F38FCB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E1724B68-E16B-42A8-8926-53E4BDA01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DF7D97AE-652D-4702-A944-BEA9B8EA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4E567323-7B17-43C2-B28B-23005EFAC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3D3ED466-CA56-46F3-8BDB-6990E8D6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CB30AAC2-C71F-48D7-8152-67370FF7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36E06CC0-6D31-4365-A426-0430C78A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F0C2903F-DCA1-4296-AF8F-CF78D3D7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F2709376-CA4F-425D-B76C-ACA655FF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6419F035-74E6-4459-BB29-7E49E21B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F870B2E-D946-4FD3-9A31-C27A1DCC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809C960B-519E-4BB6-9205-D8995F74F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8622CED4-C2FD-4D19-9D70-C8E12F03B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91B4C1A1-FCE9-4FB9-AE70-D7CAD165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C2036E5-6A8A-4892-BB7A-29846BD6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73785400-EDF4-409F-9117-86EC4E96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54BBF857-4CA1-4613-ACEF-1874D87D3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90A96DDB-0636-44E5-A416-AB493F61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7C69F3D-D139-4526-BEA2-5ADA6C75D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D0DB823A-C19A-47B3-A2C0-1237DE0B8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8DA0AA1-A938-46E0-96AD-AC4B0058D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477555B-9341-43B9-96D9-67B8C0244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41B01344-E250-4380-857E-0277C643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D9AEFEEA-FA08-432D-AE6A-3EEDCE99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E1DFB440-CA2C-4969-AFC7-C38A82D7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B3EF4560-3871-422A-B853-9C4D1B9A9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7CF82B0C-5916-4B94-86B8-48759AC8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647121F2-6AED-48C9-98CC-08600774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E92C1291-21C2-4201-B798-C676AC98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B2D21866-D76B-4E84-9639-67697885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706F528B-9176-4933-80EB-386A035E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F510576A-9350-4793-B7FE-77A03243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D2A5B2C5-0D38-463B-BC23-D50C26E0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9015C71D-0B3C-47F9-8A15-BFE254CD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CD87FF7-B6EB-4720-B5FC-E12E8AA7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67C19DC5-BFD1-4918-9D7D-708DA7B5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7E27E8E-4382-4AE1-8EA7-EF2D1FC0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0BD527C-6687-4B40-AE38-73B59BE25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9FA46515-CFF1-483F-A84E-EB119364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F1E97CD0-549F-466F-893F-CDC3246B5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B368286E-D26E-4AAC-9C6C-3457A5AF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744C204-1A0B-49C1-9C48-27203325D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B5172FFF-3395-4679-817E-A9E9DBDB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1FDFF47-BCA2-4B23-82E0-5E33C899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DCDD6A8E-10FB-4A1E-A088-E88B54C5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9BC03B3-76DB-4332-BAA5-10FBEDB6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2B23F12-55E0-4558-AD49-3E739B09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AFE04C3F-1DF4-4EBB-96BC-98D403E0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369DFF86-1FF5-46C1-AAFE-0C54379F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ACF0905E-53AA-43C3-82BF-9FBD65F9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CF3BF37F-D057-4499-831B-E55291407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2B63BB5-D962-441A-B3F7-8D086D55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372AE9BB-8A45-47F8-AB31-9D9DE300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AD2AC58F-3382-42E7-AFFE-DD7DED70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27B433A-F1ED-46B3-BBE9-C7921023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3E3762A-E06D-4BE1-A593-2538F138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DDCA58F7-A27A-40C7-ABA5-FB661028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F302489D-49AB-4791-BC02-F29155C3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7F36C77-CEA0-49AB-AA00-E46CD1242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3F631BF7-EA21-4E32-8207-B4A4A6F1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25387B0-C68A-4B3E-B385-3DE7973D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5872A410-4AFF-4EC8-A838-619AA3E1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20A77520-5CAF-4D1C-A7FC-289D49C94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35FD35A2-2FCE-44E9-AFCF-8B4FB138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2A0BBAAD-E72A-42F7-B2F7-307BDAB9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44C0EF59-BFC7-49EB-B9E9-C3F82B37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47B4B2DA-C217-4180-94E1-E532DBB8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3EBD5733-C89D-4A20-804F-E9B504F5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645411DA-4BF5-4929-A0B0-C0E10A841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127633AA-9AAB-49BF-8D0B-01838037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EDAF1D2-C466-4205-B2B4-DAC73AD5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51C4DF18-CB70-4001-BB50-59F820F2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D4F7B80B-96AF-44D6-AD0D-1DDA3B97E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9D4762A-93E9-4ED4-9CD1-7786B966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2691C857-3D3F-4BBB-B1AE-373B8A37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785827F2-A506-4201-A4DD-FFD5EAC8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6F84B43-1DC3-4FE3-A4A6-21AA66F7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39690E2C-21A4-4649-9643-926131A31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59CEE97-D8E6-410C-A191-64E01ED4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723DA87F-6A84-414A-BD73-B311269A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A8C526B-6B15-402A-A70D-67D01A0A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CBE6C183-FC56-4270-925E-F27E0965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C1821A7C-5ED4-42B8-9368-48280E4D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D53D36ED-B7D2-42B2-8630-024948CA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44ED1C7B-9F12-40C3-8209-9FFDE10F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7974143-2017-4538-8C2B-A34AFA426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922546E-306D-4856-B2FA-FDEC70CE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E648F1A8-F91C-4D89-947B-FE2C93A5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F51F406-5388-40AB-AA15-4B2318AE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70C90E0D-74CF-4B91-80B7-DB76AE21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1AB81068-CDBE-4E44-97D8-2D9FAB6E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770FE710-7109-44EC-A460-067589F3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B678EB7D-2B7A-43A8-A8C4-2D4DA936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1E88885F-17E9-4FD2-9EEE-F47500F7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4D1CFAA-0A89-477F-9B52-BF43A792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AC7D00C9-2635-4D46-A815-BF8EDDD3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6D2BDF0B-6612-482F-8CC7-59DD68FE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2179DA32-C92F-4C28-BBC3-1B478B3C2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8300DBE7-9DB6-4DC6-944F-2156B364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F995AE54-CFF3-4E26-9027-95D0B4538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291F11F6-40EE-43B9-8353-30AB0CD1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538A9F25-EEF2-413F-9988-BC2B8D322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640AAAA3-0449-482A-9A8A-3912E06E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53BD8810-FA20-4BD5-B3B5-194B3B919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C7D0685C-A8EA-4DA6-ACB3-D234BF63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992AAA3F-126E-4DB3-A796-D8C2612A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0618E91-320E-46B5-9D96-B9AE8AFA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AD1E94B2-FFCF-475B-8B9B-A08B70BC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72BCCC7-83D9-4362-81B9-1F9089B9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473067DE-91ED-4F62-B659-5B2FEE84F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23A24DD-591E-4B8B-8D5B-D3A410B4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62961BE1-312D-48CA-94EA-87E9FB9B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3370656-1F18-414C-BB26-F642E8B0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9ADFBE9C-25DD-4F27-9E7D-C299828A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C977E0D5-06D8-4F99-935C-D5D84486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9F351D2-B952-413D-A139-B321FF13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9114C104-14B3-483D-A31B-8E67AE61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A356FAA6-DA97-48F7-AB07-594F968E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04ADA8E-CA77-4A57-958D-70EFCFE47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36D41AE8-7E5A-46EB-BA6F-BAFD736C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16BD3109-F78C-4C55-92D7-31F2EF3E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DA4826F-4678-4E94-8FBA-C76FBD5C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D6075923-5B8B-4BA0-BA38-7C8BADBA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5DEB6126-8A76-4911-A514-3457C3110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98256173-4AEF-421F-A837-99B4AB313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F1149DF8-4F9C-4EC8-8E06-06960A0A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E2E5D635-AE8B-45B1-BCD4-F286EEAF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E560FBEA-3559-4BB1-9622-50C84E7B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20125D3B-18DA-4381-AA05-1A701243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4B39B86-E56E-4A21-97D1-B9240DB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C8C4C6F9-33F0-4DA7-BB36-6DD46D5F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E3DFF35-59C2-4F9E-A3F0-7C468CEF2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F1A2F90-9D5F-4046-94EB-7688A7C66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E711AF2B-DE78-451F-88BD-78119845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25FA07A0-7237-4FB2-9A56-F40F62A3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FEAC5B0A-868C-4C2F-9F8C-CDCF8B84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EFB59E47-7B47-4695-9261-4F932BA0B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8C0B40D-1F3B-4274-B703-AEC7356DF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617D91F3-438C-45C2-95E4-7D3904DF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9223230A-E8F7-4669-91A5-86E14968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21DA7F5-0C2D-4836-82AE-E1E9D725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0BBDE61-8CE9-4CCA-9B8E-6C459017B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25F33755-FEB1-4291-80D0-8328BBD54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7A1BFC83-B17B-442B-A743-B850AE94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0964E725-B557-4BAC-87D6-545BAB98F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F1AF21A3-C58D-4D43-98B1-320F3E5A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585F47F-AEAA-4585-86A6-C3CE3458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F8E10BB5-7E0B-4DDA-9056-38231583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FBBA7202-56AE-4756-B2D4-FCD445C4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AACA343C-5B36-4218-B5E4-69A93775B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78C9528-71E5-4EA9-8F35-EBB6A856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1A47EAB2-DD2F-4911-A10A-2C29B461B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A589001F-B23C-40CC-94F2-5B3B0C08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A77D1223-7255-410F-9E50-60F45C3D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4A6C330-7C9D-4968-BD7F-5EA82466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F6CFCC28-2968-401E-AFC2-E939ABD7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BC8F6F0-9B2C-4BC9-814C-9320BC35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D2B5E9D4-7B12-4E50-AD62-39154F2E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E1B5A12-B8AE-4577-A7E4-36652C1C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142F19F-F154-4E07-B18D-4D43C4EE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6A92A1B9-1D75-4C45-850F-9E2C93C6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1E98E9A-FC93-4156-9153-2CF9AE18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0D47C66-8361-42E1-BBA1-05BDAC75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B4C6B7D0-4B50-4D04-9B58-8B525091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75BE5B4-46A7-4A6F-8EB7-C91A14AF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83ECBB0C-CA82-46C6-BC68-F1230E2B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D402254-2B05-4C35-9086-5B68FDF6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AC372514-6133-439F-8471-DB8A40F1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0BB9ED5-F141-40FE-9EB2-BC634B4F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8747A13A-F0F9-493B-A990-F64E3E22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FF52646-8A7A-436F-A805-2A347AE9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F3C01CA-215F-4B2D-8FF0-B50A74B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95D04B1-498B-40EB-B4CC-B42248851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E3A963C9-4FF4-473B-9794-FDAC57D0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EAF69848-D988-49F5-A050-FD33C475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67EE8778-8241-4EC4-AF70-B4B89D940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147C2157-3436-4CFF-BEBE-0641EAAD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ACBB6D94-6798-4490-8E2F-DC2F707A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F27BECED-260B-4EF2-936A-C147F902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62BEE364-BA67-4300-A94B-96BAABF0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D3F1A30-493D-4AA5-A5CA-A4718AB0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1E674BDA-E96D-4157-9C9B-2D533A403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082CCF3-D42F-4C0D-9794-2723E712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8A05FAEE-1D51-417E-B3D7-486C9A5ED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21629248-DF6F-44A1-AF4E-96BED1FB3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07F98693-CE1A-4AA2-9CA0-B12AE2E7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C0CFA15-0C7C-4D1E-A707-B65AF814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81BC7804-4AB4-438D-B0C2-10D39715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1597245F-73FD-4EE9-88EF-4DA010CC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9441981E-E4DF-4917-B6D3-972377C4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B020DEF6-C38D-49D2-889B-772448E9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B894825A-BDB4-43AD-B0E0-1F80D4A3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10C8F039-31DE-4055-BCD6-AF7ED3DB7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202C2F58-C74C-4279-BED1-CBF8A405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4D9875C-7BF1-44B0-8B75-8305DAF52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B378427-1ED0-49A5-8025-0A5AA38E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A2C3940E-C262-4363-B2A7-F3888F21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3395F773-D0C7-4B10-BD1B-C400564B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E94ECBA0-49BA-427F-92D9-9697B6CD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3DDD2CC-CBA7-46F7-89AD-DC23AB37C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C57F3517-D2F9-4807-86B7-C1E9119E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56FB4736-EA6B-4E55-852A-14F57AEF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C6B6D78E-FD59-4D9B-8D9A-DEB4F79D1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45EB190-1F89-4A55-9984-DAA9FA5F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6C764BC7-EC1B-46FD-BCA0-61B1D5AC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A0BE296-9A7B-4DB1-A42F-527BD3F1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059C771-E78D-435C-9527-3E883C49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20A62F7B-C83E-494A-A2D2-EE003628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1A0E8C8-4F8F-4F68-91DB-5DDF282E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C37B51F7-F8C8-4F6F-AA40-EB1D3F8C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48F800E1-9356-4BF8-A44F-99738B77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5349F205-7217-49AC-873B-A85D44F7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4DE236E9-7F45-4A26-950E-C5D5CEF4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02E55984-A394-41E4-8F4F-2561E1F9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7BE936CD-1C1B-4C3C-8F04-95764AB3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9EA5FA83-4E6E-490B-A800-C1B275D3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A23AA6BC-346D-4A56-BEC6-CEAA1FE68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7640C114-25A4-4D2C-881E-721AF855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F069E55-BF8D-42AE-AF50-DAFC2A00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D17F4437-E46E-45EA-B1D1-9B84583C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A687168-A95C-46D8-AE55-D5B04804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7E150FB4-D013-4808-8C7F-94E9D4099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50BA0142-E325-497B-8124-A6C53E9E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FDF0215B-5DA6-4EF5-9AC4-8DBA5306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4586653-C7D6-4201-8D2A-9AFE9C08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FDA92D90-4A9F-4CCD-A410-7742734F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733437E-8A6D-4EF0-8342-BAD41A5C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ADB0B04B-285F-4116-A2B0-F109970B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41E58C9-E63B-454D-9BA1-6577E766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9265BCF6-FC3B-4A78-804D-0A8BCD2D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084FED2-732D-4F4C-8B1F-F8E693C0A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AE49064C-0326-411B-A0A8-6F524FCD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D6F519FC-34FA-45A4-BFB0-1DB0AE48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71635D17-1026-44D7-AAE3-A88357DE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FD8B5378-489F-4D95-B5D4-67B444A0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6F4B9003-0505-4A59-8175-3242359A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5931815-A5BD-4125-A8B8-718675D3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79C26795-BCF2-4566-BC63-8A6C34BF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4B15CD5F-37EE-4400-8FC6-D479A073E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66CA96D5-1B0D-4EE7-BBC3-26D9C348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3E0BA191-082A-4F90-A14B-5E7A6E90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43E22EF9-1CE0-4548-ABC9-72DA340A1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D4B7C3C-D7CB-4C66-8BF5-72D78AA9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3BDCDA6E-B265-4DF0-8D18-4BDF64B5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F308F89E-5259-44CD-BAF0-1FAB72C1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40CCFCB-02F9-488A-BE9F-E2E5BED6A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782D4059-1A26-4DDC-91D0-8E579F1BD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2FC25717-EB24-415E-B846-DD776432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2874F8B9-1CC9-4E8F-8505-CF510F40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E9A58306-7B48-42DA-B554-202AD633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353B6B8-66EE-4AF3-A08F-EA3341B84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FDBE5A83-78C8-4EE6-A099-CEBC27B1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1E4819D-BEDD-480D-A74E-476D9C75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5DBBACC0-DCDE-4E42-B819-ABD0D8F6C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497DD9D8-51FB-48FE-BA79-98614A3E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13F589C4-59C9-43F6-9116-5D448482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9756FA90-0639-4EBA-9AF7-A7F38C2D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DF8B7D9C-F3E9-488D-8E8E-04E8815C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C33BB31-9D51-4D68-8BBF-91A234A6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BF2098E3-F2F4-4BC6-988F-0BA0E71FE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5B184400-C46C-4866-BF29-0EC64BE6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9ECF6CA9-89C6-4CEF-AC79-59CB5106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A4D84335-A999-49FF-B8BF-C2FD8316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2B9FCF9A-8BC2-4154-BCBC-E132A5BC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F01E9164-60EA-4B96-B095-74C9BD54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854AB189-D6E8-42E6-8A7F-420758DE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19454A23-9E51-44EC-B92B-842E5CA4B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78DB5604-3555-4915-972A-674711AA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430BCCC9-846F-462C-AC50-5B159B57A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1B8F4CC6-8F36-4201-8C14-46409BA2F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B56A8A79-F279-4702-9F6F-116336ED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78653220-69D2-4375-806C-70ABD51D7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CD159D9-2E4E-4F13-A44B-DE546D8C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7174390-D4F7-4DFC-B6A7-1512E8E2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E4BC998C-32C8-4F57-9B2B-D88DD756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2675156-AA9D-4E9C-9A62-4FC5DB2F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E4AE5629-DEEA-488E-AB2F-E8288C96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AB22191-A3A4-4BDB-9E6B-001998F6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09588482-B489-4BC7-8F40-4E5F44D03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A93B7630-8C9D-47E9-8234-0A2E08E5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B036C13-D3B5-4438-A615-1A0911D8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4FE101B-499B-4AC5-92F2-E653297D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926794E3-A07D-45BC-BE05-D1A9D918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81C24FE-3C32-473E-9CE1-FF0094FA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EB2E22EA-7122-4993-994A-311C246D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31FDE048-B337-45DC-A517-699E4F5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B661F607-9353-4D7C-AE30-56F53156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AD1D8E79-DA5C-4059-B217-8879E8F8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A562A6C4-0906-412C-A8C6-4BDE6932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8190BA74-D285-4F0D-AA5F-0B275E4A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4D071A7-19D2-4EC3-A8AB-11F115C3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320C9A1F-5D65-4954-9A6B-2A24FCB2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E3F4368-92E9-4711-BCF7-8DDF404E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AD864F6-1087-4BFF-9A76-5EFD0C84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EACEB37-BB5B-49E9-8DCB-AACA931F4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003CCB06-5062-45DC-BC54-D1F82BAA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259BA3DE-3A8A-4CBF-AC26-25998304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E8E8024A-2AB9-4124-9ED9-4A501929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2929FD1-3F34-4A3C-A7BD-A5C70209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A4853984-D8B8-4CF8-8A82-5BB7970E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FCDA7F7-114B-4872-B93C-A3F1DC68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DA9BF00E-6E5A-4B1E-9C89-CC521918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177C044B-4506-4752-8199-2BC3BA9D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7A94221B-A3B9-450F-A401-033E018C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C3891DB1-3452-429F-8655-B9BCD263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51EBDA5B-3CE4-443C-90F1-9A614B935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9D14C580-D113-46A9-B3BC-2566E83F8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B33AB852-E80A-4C06-91B0-7E5740663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CB0C8109-2F27-48EC-A8D6-0BA89FCF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84E7DC6-DF1F-4C51-894C-DA8BEB4B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1EE6ED5C-388F-4CE2-936B-C24D97A2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DC08EED4-221B-4D09-B368-3E17C204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980AFD18-7939-4222-A1D5-85830BAFE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C4899169-C9C2-4FC9-AA55-77534EF1A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4FFB3FBC-9EFD-4FBF-A430-684F56AC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080F1B26-2040-4AA5-9798-E3EE690D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C3CD81E-5E35-41DD-9A7C-02217CD5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1D54DACD-F170-4EA8-9808-1446FF687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B16C9104-A675-458F-9DA2-6688D486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3E7F74D2-633E-4576-A7FA-13D44E8F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38363A5B-F6EE-4A93-8C9E-51718C3E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B6E373D5-EB59-42EB-8B27-7A24717D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EC00FA03-811F-48F5-9AB4-2108B272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93EFCEEB-0BE6-424A-8BDB-3243B71A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DC010295-6ECC-43BC-86F4-1EBEB421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0491EFFA-8E6A-4FF5-917E-02939276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243AAEF4-104C-420D-B4EF-25FAB2CC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536DBFB8-CA7D-45A3-98FA-977A9D8E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B1179AF3-7EAE-4623-9558-5798FEE8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E603030B-280B-41C0-82A0-01D804273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438846C-A3E6-41DC-8432-F40F383B1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0E17735C-191C-415A-81AA-72DE499B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51991467-0E08-4E38-BDA1-D5147E1C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1158D819-6FA0-4CF5-AE2F-3CA66E5BC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5A5765F4-3BD6-4E2A-9C3F-365852E4C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6111ADBF-F463-45B7-9235-A00E280F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79C8FB7A-1624-481D-A58A-F3C3E358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69DB0748-3611-4E20-A9BE-95E6615B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A2536912-0CFE-480E-ACCF-6994F7B0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0408057A-2578-4131-A03C-CED8EA7C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D5CD47A9-41EB-46CA-8ED3-52528BC7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EC02A058-42C7-4613-9999-BB837035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67CF0F21-1251-4774-A89E-5319F5C3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E2F98ACD-D504-48E1-AE46-280B552A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AB925CF9-201F-4E2E-AB86-E93B3986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8092BCAE-9783-4EDF-8219-BC5BD19A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EDBFE42-8653-4B7D-B07B-2B24F30F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D1A0B5EF-DE84-4867-9FE0-FB4EA643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61BDAE7-F539-463C-A6E1-CDC7C3E3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9F237DA5-67B8-486F-BC32-2FF6F516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B263F271-1570-402F-9E9F-382B8FEC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F19BBB33-DC11-4682-A753-70759E89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60AE44AB-E2BD-4380-814B-579E5F7F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9B08DCF2-7EC8-4676-9563-AD133DE4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5B90C2A5-E69D-46A9-97CE-6AE6E9A0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A651DB1-5783-4BD6-A180-88E18FC7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4C527579-686D-446B-8277-BEB575AA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221707E0-3021-4637-A462-365F08BD7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035A16D3-FCFE-41A2-B09E-60E87D6E8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5CAE4999-30B4-4B5B-9245-AD391D75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126BFFE9-48C5-4993-9EFD-B9EA01A7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DAB6395-D024-41DC-9A56-CEE10864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20932C81-B50B-414E-9673-4A0B336A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EFE7CAF1-CF50-4366-938F-503157CE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DADC664B-4D36-4286-B1E3-F31B377B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97CB491-0662-4421-99EA-375AA00B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6B6EF2A0-FE80-407A-BDA0-CBB5F2AB4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22CE92F9-587A-4187-8903-B2544E441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5B853546-CD24-46E9-B0E4-E2996687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8ABC7677-B16E-4A51-87D8-25B9DB40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C0C5E46B-D91D-4976-A456-29D06C62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BCB0C176-98D0-42C9-B1C0-53C50F71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44C60CD7-02BF-4ECC-8E5A-927F7412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2E783C60-212C-445A-ABB7-0C80D07E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801F233-D2A0-47CD-8A5F-95FB6018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E40813BD-A5E5-4767-BA67-D2516E33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763E36D1-88C8-4F0F-8029-90D889DC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37F83A66-B800-402F-A292-15142C0D3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A9F95248-E940-48F4-8738-C8E330BA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2DF3E9C1-9766-4C74-A945-6CA3C9E9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CAF99D71-A544-4F89-A196-EAF9B997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A437C315-7FF7-4BC9-9E96-6C14407A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B1E1ACE9-D05A-4D8A-9621-3AD68523F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5B39DC23-633A-4147-9A10-A6591190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9AE14E0-A33C-42FA-AABB-261F302F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5E13ADDB-14F0-4024-9DAD-1E033E23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23EC11AD-3C55-4262-A818-BE3D4AE0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925C7BEF-88C9-49F3-9DB0-6C1095E2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AD2FAEF8-69C7-4B9A-BEEF-D8160E4C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0CE44041-FE1F-4FDE-A9C9-DBE912E9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C28D37F7-F5CE-4920-A7AD-4C5C495CF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89290B73-83B7-4501-9E18-DEBFD13A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ED1C50C1-C9CF-41DC-B6CD-480B0C9A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810B7163-AD92-4F49-9914-AD3A2E88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AC0977BD-71EC-4486-98E8-55E04913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27EC7097-3BF7-4BA7-8C02-FB013D34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79E5D1D3-DA16-4F5B-86FC-7FF0E0EF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EABA2ED-10A1-48DC-BC8A-EA636D18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5434592B-8F29-4346-B1D3-57707F403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022B1F2E-0735-4931-ABF1-5597C30AC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C114F31-F72C-4DB9-A53B-EDA612B5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35A8C143-E7B1-4526-9DFC-96D0B1A1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06D630B0-7F72-443C-8874-2ED76D0B9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C04A91D4-AA06-4CCC-BF80-B463AB42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059DF9E0-4579-4763-8031-FB0C336B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9A23FDAD-FA49-4E34-9DBC-725C9020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F5984325-4860-453A-AC54-2DA5E182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A2DEFA62-A630-4D15-92D6-FAFBEE32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42EA046A-CF0E-46E9-9B7F-B9D8933A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97DA8FC8-FB74-453F-831F-F5324E5B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BF74BC99-B980-49E9-9635-7C4CC7FC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88791ACB-07F7-4A01-9083-4CCB12952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50FFFB33-2059-43CB-9D88-D7C453AD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5B4C94C7-2320-41CA-B1F7-1B92C799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12338829-B608-4186-A76F-204480BB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E01A55EC-BD96-46CB-A109-2B937D83D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9201BC53-6671-483D-808C-35889ADA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1FF24868-C083-4610-84CD-3B670A45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29B176C5-C07C-4C6D-B21C-2473EED9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9DCC8FF6-6CC6-4E09-9D55-606F5C31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904B1850-ABF8-4F47-8925-476FB97E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1B49B432-47DC-420E-BFF8-D218343B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7BD9C70D-9714-4819-953F-3EC9E3FC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8D5D3EA9-A567-4412-8122-161A3E12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66A6690E-4F68-4089-9A90-66D6FCED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485C8390-0786-408C-ACBD-30EE45B89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5002AE6F-D298-4E8A-A26B-E3CD77B14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8EB92210-455C-4375-A0AC-A3922C58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632FEDD2-93FF-4860-96B8-CB1F0867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34CA413C-5AE7-4CD2-98BF-59D20A32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9703271E-D395-416D-9486-C6A70DE8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2D19570-3234-462E-B8A5-DBAFEE8D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2F05EED-76FE-4C57-9328-A66D6F9E7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7AB59738-1E28-4E9F-970F-BA9F28CD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3333445C-FA70-46A1-994B-379DDE939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E24D48FF-BEE7-457F-ACE9-2FADF324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E4495CAB-26F0-4EFE-99AC-B864168E2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F06DA9D-64A8-4EA1-83E5-066ED34A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DD09B770-80F5-4DB3-9FFA-D851B7BA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1AB7373E-524B-4945-8280-E606CF0B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E983B528-AE1A-475E-9C77-B21C20A5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0E37095-A9FB-4207-BDC5-17616877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FC330E12-B24C-47C1-9A71-BD0F5DF6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7546EC2F-446B-43E3-AF6F-F32BC6AAA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0D485E14-1AA7-4D19-A42E-DAAE2396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825E66D4-B198-4E93-A356-38E2E2D1E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6B20ECE4-013B-4377-B9C3-E4BD75E6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BBD6CA86-1147-4F51-97F2-90AA2262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E971761-966F-44CD-AE16-003833CD1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28BB4AC6-221B-458A-8EF1-E3BF28658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F84948DF-66C3-4B2A-B2EE-F623EF10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652BEEB6-D032-4ED0-8774-23E3C50F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B7E8119E-48D9-4A74-AD4F-277BDACF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44E597C1-24A2-454E-A587-D50D3EA0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6F615CCF-29FB-4BF8-9570-62EC47C6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449D3FF5-BE5E-44F2-85C1-18396155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D6A2A97D-6863-4265-AE21-9F10576F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A3A2CC1C-CDA8-47D1-B17C-44405464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045CDF36-3409-4AF8-8247-E0FDFA1C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2FBC0974-F4AC-45A2-BAFD-6A1B0623F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63A5DC9D-88C3-4810-BCD5-70398908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654BDA18-3816-4AA8-A30B-13C8EA95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369E5541-DB30-4C9D-910F-3827D80F0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5E2192C2-5032-4FCA-91AC-E8B14D21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FA1734F4-1ACE-40A4-A5B7-EE363E9E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91D135D6-8D0E-496F-9314-587251D5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B9D581E7-424B-4471-BE38-ED380FBCB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E761D882-14E6-46DE-A7B2-A683C7A40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EA169705-AA24-4CA5-B0BD-181675A4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3D8443E6-2D83-4049-B301-6351ACF0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A82018A3-6D68-4745-8EFA-9116E4BC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FB83FF6-FBB7-4F04-9889-B79A627FC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64DFB506-DE7B-4D39-AE66-126826F6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C13497B0-A46B-40E9-9DF8-991F208E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6A9F53E4-C826-4835-92A2-017BAB9C9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41183BE1-607D-416D-BA76-82584FF1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32CA6D6A-F2A0-4294-94A5-056BA216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5A78BFDC-BEA3-49D1-A0B3-A00D28A2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47578D5B-3CAA-47E1-9999-AAC2783A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3B8E6B3A-CD03-4E6E-A882-A8E96919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09FF3693-7257-4461-9BA6-B33F78D8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1F5F68F4-3B58-402E-9080-872F3801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2FDC2491-A02C-4AFB-8933-2C46AE1F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F2DBBFD8-DDC5-4BE4-A858-04E43E4C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0DA5F45C-C457-4C5C-A579-CB50B3696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EEFA53E1-E2F7-41E7-A0BC-83A646DAD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CDF4D96D-4611-4BCE-8885-A2A0E7851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C8EC36E8-9535-4A86-AB68-06AAAF49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98A80890-8242-43B6-9ED4-ADF72404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DF10C45C-86F1-4207-A695-2C3A6797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61935090-4717-4720-BDFF-6E440C522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F0C547C0-18FF-41AC-AC9E-AD359D57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70F1EF0-D3FF-4D8E-9899-37C64F82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81228E25-05A7-4090-B6FC-037FCE19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269563C3-4469-400E-84CD-72DE3B24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448C753E-A4E5-412B-9E59-1C5D3BB5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E14EE29D-4C3F-4C08-95C4-0FD7BA76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6E9E50C-3245-4F6F-BAE5-489B7CF8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A51AF31C-BCF5-4C16-8E66-907DACD1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400C362E-0823-48BB-90CC-67F7EE2D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29216DEA-2631-41AB-84A4-23F711A3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99569AC9-C835-4B53-9B53-FB1A69DC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3E9DF20-C308-4437-921E-46178C69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E7AD456A-B79C-4DC9-9CCF-CE6D9F1C4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33F96830-5BC6-4F92-8567-F9883FA6E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DE05AF5F-A404-4B2B-894D-F92A5CED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FE5ABA72-2B63-444C-865B-46B4EFCE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0543205-25C8-4218-8835-B24A0BB8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74FAAF9-A08C-435D-8355-8418824A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1720109-F572-4FF5-BF66-71B6C2728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DA46E454-BAEE-4C6A-AC57-B5DE6CBEA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07396F43-F463-4EA3-B3D8-A727C051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18C98BBE-473E-4108-BD59-5D008CCE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B479F55A-C902-4BE7-8A81-F1FF37D4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C180F871-94A4-4891-99C0-5DE6FC1D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1D3219A-F4C0-4E64-AA16-DFF9512E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6400C15F-3109-4B06-BA87-AC9CDE53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CFD6166F-6FF3-4A7C-8397-B3CD8E53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458E3773-41A7-45CF-A45A-697D6CD8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5070DEF3-C43B-423F-AF28-A366EB04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7D47FF54-5578-4352-97C5-A4F4C435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B3525B02-6E4C-4C5E-A32A-79E64BAD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E074A4E1-D0F3-4F79-AFB3-B92E915F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E13BF34E-8ED1-41DD-922C-417140A4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5D0FE1ED-55E7-4E65-BA2F-96D738E3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9C14F44C-7FDC-4A04-8616-04957A75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8D635D83-60A1-4801-B018-FE191E46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5002E44B-DF16-47B4-8706-A7044F0B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2A1B74F7-B64E-4E1E-9504-0E02E31EA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1209117D-E989-4A50-972D-AD15A25F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D2D33F4-D464-4962-A824-E16C665D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52E78FCC-F71F-48FA-9DB4-14CEF0FC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476ABC5-B34B-47FC-9363-475CFE5B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3DDC398E-ADF0-433E-BB9D-4AB39F76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A22ECD6F-8C20-4E1C-A631-162A49A4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2047A603-8075-4280-BDA3-304D6F8B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18E16875-879E-4EBE-9777-A79703890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79AD5179-4670-438E-9A9D-2196134C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0CE6AD06-BD8C-4C52-B6A7-D17ED8FC2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3EC418D4-CA2B-49A8-A2D3-3A394151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93BB8E1-7A43-4595-88CF-B6E696DC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F90972BE-2E6E-456A-9AF5-AA6A710A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2E2DB708-9522-4297-B7A5-9459BF712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C0681BFB-89E8-45A9-ABEA-949C0986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C7FD0CC-8F16-4D5B-95E2-1435FB47C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7E544051-AF72-4294-9CFD-7EFDFDB61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9786C82-3DCB-45AC-9631-F4B468E5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23526B57-80DF-4C40-9841-7F34FEEA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3AD8A7A8-B489-458D-A2BB-F912E7B93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E67F72EF-ADC2-4DEC-A83E-90ECE4D6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B5DBC770-471A-47A0-A69C-86DA83CD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794531D-21F1-4F5F-A9D2-011EB4B3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8AD9FFB3-EA3B-44BC-8A24-5F62B5EC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8283C2CF-3FC1-4F8E-927F-4CDD9108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56BE4DE0-0839-4724-97F5-6930BABE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152D7AED-F1F8-46F5-BAB3-9DA8B1B2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F0F15DA-1F14-42B9-ACF5-45783990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3FC7338C-D211-4823-8718-97878493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07EC391D-522C-4202-BDB8-E0645595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119CAD93-9200-4A73-AD2C-7415634B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8BE9ED20-8695-4317-84A0-EADDD4B8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A76B216D-4B57-492F-947A-590F19BBE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F0E67D9-9B75-4B5A-8438-A3A1EB00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86DBE8C4-AB3E-4A03-B03A-4C5B98B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97D40BF2-2A43-47D9-8D08-570E94160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F43E040F-BABF-4AC0-8A10-CC9577134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4DA880D1-17DB-44B8-A17A-0698E3F0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4AD86BBD-C236-4390-BB26-CBCE12DB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7F6C163F-F5BB-4DA1-B146-7A2B120C3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32DC2036-E11A-4499-903E-BC71FDF0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FC1367F-F20E-49F0-83D8-607BA7C2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D462A435-6038-48B7-BA83-28E0F3C1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E1708DE8-8408-4408-BDFB-BE403244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D7D4B004-EC23-4F0F-B605-98ADB7B5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23825CE2-3570-423C-9733-0A83BAD4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EE8471A3-3156-4875-BAF4-198DA60F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04CB3EAF-A652-47DE-B332-DD1624B0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C3F47849-8A0B-470C-A152-04B8C3F5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287BDEE-397F-4112-8891-36EC3D5C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C2196AE5-35D3-438A-BF74-31B468AD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A359446B-A783-4F66-A162-FBCA8463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2561006-5A2F-4759-8A1D-F77657D7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F8FE07A5-D16E-456E-83D1-6EB72A1B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3FC29DE7-DD65-4486-A871-BAD8ED79B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424DB89F-C9D5-4DF8-8F01-FFF3C037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4157DC6-0B16-4832-9571-EE780952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000019E6-F76C-49A3-8630-72C9E943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EF666287-5FFB-4669-813B-640C3F602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2E51D7DE-96BC-4536-A86A-5AB0A05F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17001F93-8FB4-4752-921A-165E4996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D94356A-2B09-470E-AED9-CCB7D518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634675FA-CF21-417C-98E5-7B6BB8290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973CDA43-D57E-4A1F-B71C-DB3EDCBFE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951F8A52-7664-4204-A47D-DFE0176E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8540DE89-7B84-41B9-8B6C-896FC585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8FDF4DDE-0EED-4C17-9E10-51DEDF7A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E0D615BB-FB27-44A5-B820-9DC7D1F4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28DE6DFD-F5E9-412F-B99B-BCEDD1EA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D098C53C-A462-466B-9C50-DC0D15A0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22499FCF-F9A2-4260-B8CA-1C15FE4E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7A6319F-7AA7-4754-B95B-7BED0299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EF72B082-B93A-44ED-99B8-1EC7B87AF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15587DC8-B4BB-4784-9CFD-4FA477B4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3BE34F3E-ACB5-4FFA-8F4E-E4B6C5D9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F217C986-D7D1-4B77-8D80-A7EA3E16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8FDEF795-15FA-44F1-8A00-6A55AF05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4A5620F5-B038-4CE3-8555-2EB9E22DC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0661F557-4B5A-4C9B-A6F8-0E99B250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9AA2F468-865E-41D8-BE13-370F3762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23AEC1A-39E4-48D8-87CC-4F1CFF13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A80F99C3-53B4-44A6-8C6C-C44DD832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5ED08617-39BE-48FE-9929-36C19A5DE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95548E84-D9B6-4C0F-B2B1-5C02DD95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07AE769F-46C9-4EC8-863A-D7E493B7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0219E99-8491-468F-9D7D-3AB4157E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773B3053-E96C-426D-9281-EADBBB62B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16DA9B8C-6181-4FAB-8BCC-1E46E8F13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FC5D36B-2426-4442-A7E6-605809AE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D4E7C9E-EC18-4A9A-AF3D-2B357F52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7798A0D2-075A-4897-BDFB-0740AC721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44A454CF-0F90-4D78-945A-14A252A7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FCD6F545-95DE-4F59-9DF1-76ED9C436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E2979B5-FAB7-4255-A660-2093BA36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3674A0D-BEC4-456F-8024-F8065554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8A7527C4-3778-468E-A019-1C2D3D9FB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5FD3DCD7-D5FE-465B-8BE3-EE5792D7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D408DECC-8C24-48D2-890C-9353E614E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C0A78F24-9318-4835-BF3F-23FDC4D8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DC79A61-9C2E-4EDD-9823-F49CC617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C8457E6-2F1E-47F4-B041-8D6CD658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34AE6398-BDE9-40CB-BCFC-4D1ACE76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97EC7717-80B5-4698-8DE2-2336BEF2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23E78779-6A5B-4E8F-9DBA-877283614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2B314AFD-3B58-4736-BC3E-3D8FB36F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DCBE9E67-9FC3-4637-9A0B-FB0EF8E8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375ABC89-8994-4CAD-AF06-6E435935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2FACCD70-C429-4E1C-96AA-D9E99BA8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F3983170-1958-4F17-A607-132FA734F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A194677C-9A0A-4CD7-B120-E9A48868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2390C227-BE44-4F35-BD26-7385EA3C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8AB465ED-67D5-4BAF-8465-8005C0CC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6574AA42-358D-46E7-808E-52F78099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E3BAB561-1711-4F35-867D-94039655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E26FADE4-5759-40AA-936A-DBF3EC88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6B4CCB73-C794-4F68-AB67-B989B430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C97179B4-5223-4EF0-9360-E2E808C4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987C92D6-750F-40E1-ABD8-45A6CA7C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BFC06C4B-15D7-4627-97E3-F022AAFE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39B8F4A2-9E5B-446D-B92E-BE14AE11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7D3244F2-03A3-4497-AC48-2B4506CBF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22E28AA3-0635-404B-9440-5EC66A9E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91E3457A-1DB9-4404-84DC-50F2AA73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E26FC671-24E3-4FE0-904A-C1DE2654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F0968AAA-EEAC-4FDB-9D0C-1B1DEAB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37606BD2-2D00-4704-BDEE-D63A118D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33884797-A94B-401A-AE6B-2614976C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DD84884-9B1E-4F2B-9C26-C62C2A85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512FE61A-0983-49F4-BDD0-D657D943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C1CCD5AB-EC31-4736-A43E-04C96171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191F6FC1-0BAE-4B05-B96B-9EE378D3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2071B0E-55D3-4501-A638-E1AD4626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8195895F-E9A3-4711-9411-1F86DAFE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9E1C845B-7906-4CAE-91E0-DB834A548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450CE82-E759-4C21-B064-A0C3C9E0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73F856C5-07B1-463D-AE26-BFCC2F09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26793DF-3C83-4AD9-95B5-F000A68C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DDB05094-9A1C-4FB4-A187-28F99A3E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77A118B-40BD-4175-9742-22CF1312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046FF282-2B81-44E7-8822-831A768C1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4C5DD8BE-6767-4B3C-9BEC-9BA460CA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6F63A10A-AE13-477A-89E9-7D0DFA98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B46FE68E-0B19-4A38-BF48-F015E2E5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67595975-602C-4C93-89A5-547EBC26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951F5154-F449-4871-A6B2-A32C0B55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E608D209-DCA8-48D6-A763-1E666394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9D352E8C-7909-4F7C-ACFE-34F2E505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A0438854-B126-4546-B5B3-800DB5A0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5D99AA94-23AC-4030-A76E-EBAC719E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3083DB5D-5C01-4AC7-8EC7-104C6CAC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8739AAAE-1681-4096-A9AD-6A374833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7B96CC00-92AB-4425-9122-8FC55D63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3B3AD377-294E-4493-94F9-204203CA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2F3F156F-B59A-4EFD-AE4A-F7F12645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401180E-F084-454A-BF60-D179CD53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94AEC4E-EDA5-4533-BE70-63F6E4BD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6EF4A1BB-6EA1-4F6A-849F-DEF65353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CCC34604-7104-40D0-931B-9D3789F8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7FDFFB9-C04E-44D8-8C35-AF849F6C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945EE51-8689-43D9-85CD-262568AB8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7AACB383-793D-4F01-B561-DC96DADEC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E030870A-3E6D-4BA2-BC6A-F114B862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7A18A62D-536D-46BF-8668-B8C324E39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32617A3-42D9-43AA-98E7-A7A74FF5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6857D17F-CF5E-4D1F-8AD8-87BEBF7C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682ABDFC-5D5E-457F-972E-E7F39089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B53E30EF-205C-40FD-BE3C-32F7A4AF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D123431-A5F7-4B97-BE9B-941E3353E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D4AA30E1-64A8-4302-AC2A-4B71471C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23BD2D75-227E-4E8A-9D73-0F3BEAFC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7D82835A-D865-4348-954D-BB4AD46D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1AAAA561-8659-41FC-B4ED-B6C0A488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9E987976-AC26-4DC2-9F2A-679F1E4E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A8E69A5-9482-4551-855C-2F7F2F0D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9A306CAD-CCA6-4F51-818E-2CFA5213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FF48547-E66A-4C29-B82D-D4E32374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4C599B85-16AD-4206-B4B8-4E0324A41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70669E28-67E0-459A-BB0C-B4C03BE0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8F0C9DA1-7D47-4067-AF0E-C2510123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5A0AA5F4-14F4-46B9-B381-55D30D50D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59614BEC-988C-4025-9FD5-D863276B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D6BC35D-4AC0-420F-A242-61E3667F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C47B61E5-2317-454A-8451-3235F4D2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637D908A-B975-43C5-9776-D3F70B3A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B52F3602-2F32-476F-8534-E14878F9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E78260E6-F4C3-4A43-8D04-B3DBABD6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7A014AE2-9E9D-41B8-A9E5-2966B99D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73CCA233-1F01-4D5A-9614-AF469E8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43B00991-F725-4657-A979-956F3384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3676571-1DB3-4F59-9562-14866BF3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37A21A1B-8856-4722-A4D6-095CFF97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97576A53-9369-4DAE-9C7C-228A0FDB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9537C3DE-22BF-4186-8923-3AF294B4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4C37C1C6-2176-4BBD-B761-729165EE4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DB49A218-448F-45F9-AD25-39C1E10E4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27C5AF11-6E81-474D-A46F-B28FD2EF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FB3C2176-FB7F-4715-A234-E697493F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5353E7B7-0941-4825-A41E-11DE92F2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4B0F6896-E19A-4095-AFF5-E4A148CD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37CA46EF-C4C5-4EA2-9CE6-6EBC18F24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12C8B7C6-D005-47F8-8E76-CE760494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677E0791-4F07-4D30-981C-9A805419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FBCBC71B-651B-482A-A073-463FB76E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0D0A9A15-1FCC-4480-BEEA-2B678C70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29AE93A6-A4E9-48D9-AFFF-F57D9699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80A4912E-0B97-47B1-A0D3-D75610D96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33916315-307F-4505-A30B-02EBBE57E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6C32BAA0-020A-4B97-B2F4-33D07355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D5A7B2FF-D1E0-45DD-9FFD-00BD110E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58CF474-9E35-4435-AEA2-0D56F4E75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8D9617F-88BC-44D3-BBDB-AEC64F82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2C9F9664-2012-4DAC-AA88-1ED3E28C2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1F5AC5CA-71ED-409D-8530-A99D2525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866919A9-CA9A-43DA-A770-EB1BE190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E5ABF1DA-ADC1-4A07-98AF-3C410A97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068BB763-DB7A-4D21-B5B3-D930B6E2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2D93C31F-6CCF-493B-A6D9-F9BC6422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4413C1EF-DEDA-48B1-8E51-8E20D178E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37ADF223-EC3D-482E-A484-25156190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D13236C4-3F84-440F-9640-1158C2BB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74C1599D-7A26-4046-A7E2-B9ECC991F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2CBD6B4B-DBE7-4571-9C9B-E0608F302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7E2B98AF-4A92-4654-BCE9-84C790D7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31364B2C-1BD4-42C3-A699-15BAB8CE5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65F11BEF-A006-4E8D-AEA4-3F5B73A9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CCAC0C77-26A8-43EC-94F8-93A24F725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6D5E0C9-7167-4D2C-8B08-DC71FCA2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2032A5A-7693-4D1F-BDAC-611AF188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349D9CD6-3F50-4A74-8486-9F6E4C29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055D2FB1-E572-4DB4-9B90-A201407E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BEBE67F5-8258-4F53-9BD9-0829B147D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6DF1B0E-E852-4795-9D6B-C12E5D87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293F4FE4-470A-4BAC-ACCC-588E521D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CB3A39D-4D5C-48DA-BDE5-D2908611E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F17274B5-6466-436F-9A03-2B3C54A9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538A3D96-2AFB-4B73-BC8E-E0B61EE0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18730DCE-6B8E-491B-B88C-5B74824B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C6AAD14E-F5A5-4A3E-B88E-D06FDAA6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D81EF9B9-D103-4DFD-AB1C-68DD2D53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3912CF6-43C0-477B-A899-33761ADC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B599536E-DE05-4F2A-848C-876A7C93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75128F50-4DBA-47B5-A394-228618EC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C7691115-4F29-4B90-8A5A-F9AF4E7A1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0928868-C200-4875-9499-90191743F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3159B075-DF9D-45AB-BE57-3CDBCDEE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18D9A36-28AA-44C3-BDDB-EACF2C00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7C6C32E7-485A-4D1A-BE43-77104DD41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25C3CC6-27F6-45A6-B534-EB90BCFD2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704DD95E-31A4-4972-9838-79C1D394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44D25D3F-9B1B-43EC-A3F1-012C01A06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B0C30BDD-2B59-4D71-82A0-1C688AB2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68112DA-35D7-4A85-8377-F44090D20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3932E0DA-3FE9-4FAA-B981-BD6EFCA3E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F7A2FFA6-CC28-4AF6-BC11-E975E9E68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A4EFEF71-1A6E-4FE0-A25D-4278BEF6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5C787183-DB5D-4E1B-84C7-FB5D438F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239ADBBE-769B-43D4-AA40-48A073B0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3E163F66-ECC6-42FA-A7E2-CC089DCE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782A1D4C-7EEC-4B84-AC37-02235490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50F3D950-0A23-4C8E-A887-CFAA5C468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38FC4976-F203-4DBF-A285-34E2959E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58B3E97D-800C-4C37-BE39-59CACBCD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F9C881DA-F165-4704-86AA-4A567A6A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D0C82DE0-14F5-44E6-9459-1B3904F2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9A63B3D9-F3F1-4513-9A1E-F4FDF8F84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01A8BC3A-B6A8-4788-B6C3-F0440B8C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4E2740A2-4D59-4EE7-A693-B603B451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9BA95C9-6B8F-42CC-9B1D-7171C010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529E8BF7-83D8-45EE-B4F2-C9B4D694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3C506A01-540A-425A-ADE3-316D8B37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6D120FC9-D80F-4313-9191-3BF4439B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B4C4BB3-493A-4CB3-AB0F-20F6DE9C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EC26C4B9-B42C-4092-A6D3-DA15C048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3DF6F335-F7A6-4AF8-977C-ED85234C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5898267D-B389-457C-8544-7ABE3D87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3D6CC368-2759-4B25-8431-85D2E4732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9D744BCE-B8AD-494F-BFFE-B88725CAD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5764903-6400-40A1-B2E4-89FA4F89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5F654808-8EA2-4622-BB29-7137FBCF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EE7D5C7E-AF3A-4801-8D46-AAA7DE27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4C4F6760-AF14-4B2B-8E14-D37E52F1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52F5BF2-B69B-459A-A25D-29F4AB94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57231E85-3917-4C94-9C43-3B1AD65C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2328463C-A6FD-4891-A201-D496F32F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86713F72-D504-4271-8D33-F2EAEBB2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933E50B-8B30-4367-9871-9C9632DBC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8E8D7E9D-97C5-454C-A8BF-0BA49B83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6769363-2CEA-424E-9C3E-7858593D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9A53303C-A07E-46F1-8ED8-7B9707401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D811AB44-9B74-49EE-A7CB-D3072A51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3A2422A-424D-41D7-928A-0D568D363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CB666194-9587-41C1-8D44-4D457AE9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EB9FCF1-57A6-4BCD-97DC-0437C5FF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75A17837-DD5E-428F-954D-49BE5988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6FDA0476-90BC-4F52-B0E9-40A6262A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4A327078-2BAC-4393-864A-EC74F0AAF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29A0D24-98C1-41F9-8376-06D6F02E7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3D9EF5D4-B3E8-440A-8785-EFF13440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A20F7E74-CF08-47A2-B110-BC2409AD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9814F93-AF14-45C7-A5C8-F804699B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94CC07D8-E9C8-41DE-B5DB-3537B1E4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A28C6183-647C-4F60-BB87-97E163DD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26A304A-E209-4813-BF53-FA74A3510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F80974A4-1E8F-4C02-959C-5661592C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524E462D-D9B3-457C-9981-23482AD42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17D6ACD9-4879-4511-B9E0-56379AD8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D708A44E-B36F-4773-A5AB-D26FB06A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2F0350C0-1F5F-49C9-A369-4ED57BF2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25D51147-4E09-49D7-A733-8008E16F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F9A44EB8-A2D8-4794-AFCE-A644AEF81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D36562BF-AF99-487E-B142-BC3071DA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2534364D-85CD-416A-90E9-D569D1A7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70C0A8C9-8063-44C6-A4DF-A18343F8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2B75A1F-E80C-47EB-B7AC-1AEA9505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FCF201AA-06BE-4BDD-9B54-10A88C78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D4889BC2-CCEE-4687-9E7D-C3075E50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65B37869-E6B2-4981-AFF5-18D918C84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33915FDF-521F-40DA-8498-B49026C7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19E10676-7395-4560-82B0-8DA60905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04779229-6C76-4DA8-A76D-D3D5D4DD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91718EE1-BA36-4FA4-B6BD-AC883475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8D8DE6F3-3850-4A11-863C-5B1C7A8D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54B0E938-377D-4CF3-8B90-06D42668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9A2DA0CF-8BF5-448E-88F1-78C20A5B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501373C9-9401-48BB-84E3-F4137A7B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984C94C6-2B48-4718-A963-0636DE87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5561BC0A-6849-406F-9A54-739697EF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5C8A88A-9B4E-44D3-AD74-8635BA2B9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4FCD4512-A34E-4A70-8AB0-3A3A7269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4C1F6314-EA48-452D-83FB-94F63E385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2211DE9E-44D3-4270-BDAD-10DBB3155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583401B2-F642-4C69-BE53-EEF6A5DA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C4C1D8F0-5C24-4E01-BD2F-361822DA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1F8F33A7-743F-4CD4-9E9C-6BF57B60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9FCDFBD1-ACF8-4EFB-887B-CA58E4E7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3F45E4FB-8616-4BC6-887B-CB534295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1923976F-F5D5-4F73-824A-8C7F40B1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7ED2207-0ABD-48C7-A7F0-4507D94E9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9E2BE8B4-74CA-4FF0-87A4-1A30E2BE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3AE46AF-9583-4E01-9576-9B3352C8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32E21F6C-EA5B-485F-BD25-D86EF7AE6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4BD5461F-D12F-4FE0-A119-05F95B8E9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B3E2023-034F-4577-AA40-9374F351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076F04C-1860-4A05-9D6C-89632EFB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508D1ED6-0A17-467E-B117-A3F0A04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1E7885F2-582F-4DA9-9CF7-40E0E01C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7B6DD85E-6950-4561-90B4-4F978C0A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791A1F0-01EF-45F1-B12E-0CC2BF011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89EBF194-19B1-483D-A574-C9C39A51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84E82E26-4F48-43F7-B60C-DC3960B6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C6DBCC7F-78BB-48E3-9E8D-D68B1AAB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0FEF6EFA-22EE-48B8-965C-A69A4B33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F0184012-6330-42FA-AB93-0DFD70423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8A80687-319C-481E-92AA-A853D38B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918333BC-A0CF-4F15-90BA-9E0F7DEA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64F075BD-A5BD-4A39-98BF-45762EB8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3B54A84C-BEC9-454B-92A7-E323015A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E3171E1E-CF61-42A4-A3C5-1AD25658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30D06F2E-E995-464A-AE12-70BC87B2D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76108A8A-E6FE-4B40-8430-28062391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AC72E89B-343F-443A-A750-B7E1D66B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F1C485EA-A615-495F-8BA1-CCE1B70A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1C862833-ADF0-4B7E-836D-EDAE9E7B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ADFCDA3-62CD-438B-B2D9-252DCFA6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A89109B3-0247-435B-8CCA-F2DC5C55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FF962F81-2B8B-421B-BB3A-BE1184B39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C283A8E5-FD21-4901-978F-0539DA13C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4BC04F35-0DD5-424A-BBBC-6884F12A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FE05DE52-9323-43C6-AA15-B89A0C4D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59398AEB-4D8B-456E-BDC8-18DB7B50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B403BACB-B800-4692-8EAF-9BE6AACA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30DA3F4D-1A76-4C5A-B81D-C7677FF7C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D2D549C5-DAFA-4A1A-8EDD-297C34756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97708233-15AC-4535-993B-5904F9CDF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865043C-2F58-4728-ADEF-ED88E7B7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9C95348A-A051-46E3-9DB3-2906BF17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5DAE128-2DD6-46C2-9526-DE678E9FC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54D90E5F-41EF-4C25-895C-C6FDA4D86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7152AAF7-9D0D-407E-9A54-F5C8C2F81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D423C63F-4C5B-4FBC-9B3B-FD664D8D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68647F0-0D3D-40C9-8974-55C4AAC6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DD26093B-C2B1-498B-AB7F-33AE17266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52791B5-41F0-49A8-9C10-2067A059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9623FD7-5AB3-4BE1-BF85-D0E75AF1A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798489D-99D6-468F-8A9B-03504EC3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09D3AB65-A059-4B1F-A274-CAC77A4E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A4FFA7E-B326-4CAA-B40B-0FB6378D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E68E5052-11B2-4253-AC9A-E2E59275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1F39CD5-E94C-49FF-9E21-BB5BF761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574AD9AB-AACD-4653-9677-5190DF15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9FE3C1D7-D8B8-4081-BFA8-D98B70BD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CD7CF727-50E2-42BD-8A60-4CF51D2E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C1EDD7D5-E196-46A5-B908-05F8F54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31A094DA-7E46-4077-82E9-8D09EB02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E7F7E0BD-AB58-491E-ADF9-E5EBEFC1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0622B6CB-0B97-4A4C-A64E-FF317F2C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F6B37633-F51F-472D-B797-11512F921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33730F2-DC46-4D1A-A6F1-D46C04C8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175F81E5-7412-4541-9D43-69127AA5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966909A-CC2D-434C-AD33-1540589C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CE9C3E2E-E245-4F00-99A7-AF1456BE1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3A781800-0D0D-4878-9D49-8DD4FE09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49F47952-9763-42EB-9F93-DC195416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EAF17557-537D-4BF6-AB9D-56632F9D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5E487222-648E-4D7E-AE11-E494DB1F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587F1350-2D3E-4C5A-A5A6-DBCF2D28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C902B4C7-47AB-466F-992B-C8D372FA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81EEA9EC-2B3F-4DE3-B28B-F32D9BB3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48F2C766-2DEE-40EC-8748-70399D75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04BB4805-5888-46EB-857A-9610B92F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07311646-905B-4B41-9939-0AE58967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226D82C9-E20F-4263-9868-2C857625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B91D3CB0-29DD-492C-92F3-E9B93DBC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6B40E3F1-BF84-4DEB-BAC7-E822C4BE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614085E6-196C-40B9-AA94-71DE4915D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2A84B0E4-9838-445E-B666-6891A3F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1FF432D6-69CC-4D26-889F-242351E4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D27F21E-5DC8-481C-A578-797AE907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D9B81181-581E-4888-B555-C6FB689A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C4A16D8E-CD6F-40A8-AFBA-B8917EB7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C0DB18A4-388C-480A-83DA-1E1F1354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FBF9BEB-33B4-4E3D-BD0D-654BD4348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5AA1C38B-F6D6-4E6B-A91D-00631820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00D301AC-C894-4076-87E3-B1E6295F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19DFDC2A-E3A3-4B6E-9DCA-36CD0FC5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0F33C9C1-5D1B-4944-BE97-764B33F4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763270E2-885C-4764-BE9D-39A04029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2C320405-9C3B-4E4E-92C8-2A85BEDD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DFEC80D6-030F-4250-A86D-F214A4A4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B76B8CDF-3E2B-40C5-A283-870C2E36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43EDD362-2A02-4E9B-A0EF-201D2D85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3E60F8F-1FA3-429D-B73C-3EF91C31F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19869E14-3B54-41E5-8D53-05701122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EA7D3CD6-5207-4210-B42F-EAB6155D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6E1726F1-9173-40BA-8C69-C6F4D2D18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7E7D9FC9-E7F1-4539-A1D1-308929B3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1E6FC0D0-894C-4F25-AF91-7B0A4584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E1743BBB-1E46-4189-B413-3E1097E9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1CFD967D-4E3C-4541-BA15-A0D32A34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9612457F-50E2-4352-AB1B-F90E320F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6531834D-D56D-4983-9423-8B9955C5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0C63C8FF-98E4-427B-9E95-1BEED4A1C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E930817B-D74D-4B15-B27A-8B2CD62E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DF585902-2822-435B-8450-37FC30AB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83AFA70E-548E-4764-9389-C2872AB3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F64B9026-14D6-4B3F-8A92-9495D8ADA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64761BDC-CBBF-4585-AD9D-0870A163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31B3F229-CB89-415D-8FBE-2FED46EC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60048E7A-D5AE-4E4D-AB03-E25E127D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D456EA31-188C-4D90-9569-3357C886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B5C6BA2-39FA-4C94-814C-E9F335BE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771580DB-77E9-4ED8-8968-49F9E4D7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038E5F2-E2C0-41A5-831D-6BAA5B26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0F6C4CEA-BF08-46C6-AC8F-1640536A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6465857A-411C-4155-ABC8-4F316CDE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005E5FC-CAB3-4F38-A73A-1DBAE945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01EEB512-F755-4BBB-8E2F-0DD033F3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3F69A6D9-F7AD-4781-BAB9-0128E0783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4E57ADCD-6320-43D0-80C1-BFF1C504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F8BAE4A4-B1F7-4ED3-9EBE-6E09637A1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96C06173-946F-4D70-8350-92A8A73E7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6EFBC547-403E-485A-B7F3-96685226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707FF4B6-51F0-447C-BA3E-37D15663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ABF98C34-F232-46D9-B939-B43B52CA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9C7798E-036A-4700-9A44-1F3FE65B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167D5FA8-A03B-4EEF-9B02-C2FC87DC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940D62A3-E569-40F9-8B43-35211BE9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A4F69F3D-A3D5-4721-B9FB-D9740555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66C01215-F8B7-4294-B187-B366B9CA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251B6E00-4296-4044-8B38-ADDA4B11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E2E2064B-7ABF-4CFE-BBD5-CF17B667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43959E66-96BD-4439-B723-CD65F341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2884C2FD-B613-4DD7-B430-9BF00BD4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43ACFBE9-E779-4305-A61E-B5563EEE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A4D225E-0AED-4B14-8B0E-6548586A1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9312FF0A-F2FD-4CF5-9B35-7C04E3254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8F1DD2E4-2AD1-4FA1-AEB8-68E66C51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F9BD411F-5DF5-4525-BD13-4F936DC3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23383CE5-4180-4FD6-8E14-79DC345A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02FABE0C-92C8-4E16-A41A-7FE0705E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BFE4E2BA-C1EB-491B-B4B7-25F1A40E4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CB35CF28-7799-4632-ABA0-742DF0E0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D764D6C7-6E1A-42C4-BDFF-822DEDE9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6631FFC6-CE93-4230-A2FD-09E4EAB8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5728FC1B-B581-4F88-962D-1AE2C6CC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8E637D49-8D76-4DE6-B43A-5A024AE63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41261C09-851F-4F8D-A1D2-D2EEEB3E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C89637C9-29EF-41EE-8E8F-F39D51EE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3A8EE4E2-EAF5-4EE5-8C1E-727707772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6DE66624-FDC3-417B-9593-332F63E1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07A88469-D984-4D7F-B8D2-C50ABCF88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20A0C1DA-C2B7-4E5B-B92C-B2AA0CFE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3DDADE91-04FE-4086-828A-789F33A3F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AB372D2F-A51C-4FDC-84F3-0D64B5BE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472EDAA4-10C2-414E-B954-85214D82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C84A9B39-8706-4256-A6D9-5DBCEA1F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4685224A-68C0-43D8-AE76-B58CC811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29E42C9-A291-4575-AF2F-38C730D7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500A82A-F5E6-4C01-93FE-2040F184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8FA7B2A-2759-4ABD-91CA-645C667E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AB1D97E6-FAAC-4616-BE69-432394A6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696B3FB-AB09-453D-846E-2D460B29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EDE0F06C-5E4E-4DE8-B8F3-A8574B6B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0129F94-81E7-467D-B875-8061F715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2AD28564-3DAB-4080-9640-D54C7741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86DE6723-B4AC-46B4-B821-78D5305A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813B1701-C5B3-4BE6-9EE1-5359E11A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67B1E93-F39B-499A-AB64-957B453D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7A9FB4ED-F09E-459F-994C-9B8C1542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8BEE09AB-9C77-4191-8316-00925E47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8274A5E4-06A1-405F-8963-29F23C38A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C5E7D6A4-6B55-4CB7-8A61-121EDDB3D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0DE28A55-0045-40CC-9BBD-2994741A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8FA527B1-4A65-4468-AEC1-6DAA24701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418CAB88-1CD7-464C-825E-B4B33179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362F4CB0-FB67-41F0-8655-B88FECEA8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CA94BACE-084D-400A-943F-824D3180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3F01DCE-A75C-48C9-A382-6087815A0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4E2F2FAA-ACFB-48CE-937B-5A82BC19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D1B60A3-21BB-4B28-B12A-FEA5C073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261D12CB-7A2B-4B1F-AD51-258466B26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E142305-232C-43F5-A5B4-13C6AD27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663EAE75-E90F-45D4-ABC2-8F89C7D0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706CCDE4-6A40-41CB-9EA8-16C3D7D4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33C8B9D-8603-48E6-9F3F-8BEBB05F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B4A112B0-2477-4366-A657-B0C46EA4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626EBCFE-4098-425D-8B47-C979DDF3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DB09A29B-1B91-43BE-B7C6-A37671F5F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988BC53F-F669-4AD5-AD9C-BEE73818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B0982F34-C052-4E79-B4D3-CE0C5082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421C07C3-E787-41A2-A820-025605DF3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871A2B02-7D8A-4C7D-A91A-ED30C34F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98D21A47-3FE6-4253-AD31-E0FE5F7B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65A79FF6-3BA1-4F88-9961-FE0FD2A3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E43F26C-9E23-4522-8F3C-2BA2E246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237A9F49-1833-4553-A4AA-847E70EE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EF37B0B-1F3F-4C14-ACA5-4E1C9790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7B4B46E4-585B-4A62-A30C-7A5508D5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A84F6165-4144-4128-A014-9E961074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90352387-EF78-485A-B4EE-472A1F5B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1A15F278-E297-4FE2-A45B-90958023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E0BD2AB5-A97E-4527-9B38-6D824298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16F03C3A-1009-42A3-B496-FB11FD6F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1FF46918-3547-4D5B-A048-DD32EF66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8F9AF9B9-2782-41C6-B6F2-205FDB3B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269FE49F-611F-4272-81B6-D484D8D7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B9948B5F-2764-49CE-9C3E-5848493D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C195DFA6-975E-453A-A4E0-3114E4EF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6DF6F3C9-78F1-4AE0-B4C5-DF416051F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E46CCA22-E744-4A05-9CC9-2E75BFB3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ABDA5FB-2D53-4DB7-ABAE-53A68844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7DAA83E2-D2E1-4DD5-9AAB-288BDBBC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4257637A-5778-4F39-88C3-A9A25127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901E2F5B-9AEE-4EE4-9839-A27CAD6A3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DAD6B09C-9CF7-4832-8275-832B0129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7083BA7-473F-410F-8824-E1179AB2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D81E7671-A0BA-4A9B-B5B0-C16275C8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FEE5C94C-F8C8-49CE-AEC1-E05E67775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3DC3E874-CE30-469C-9CA8-9AF83FCF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D626390A-4B42-4153-82C5-E19DC969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B31C2B29-1063-49EE-9898-B8DDB117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FA572866-AAF1-40AA-907E-7E71C9B4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8E6115AE-F470-4CFD-BC63-04B69B58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F5F6A31C-0BC1-41DF-98BB-F4AD4AC2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E5C1C19A-1641-4949-8946-F0FEF422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A0885F6B-4720-4558-8448-7D43A520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6A101EC2-ACF2-4C0B-95DA-41B74989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963FB38E-4358-4BE5-B1CB-9CAD3428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E086EADC-8319-43F9-BCB0-BA2490E6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3E48C967-050C-4A98-B072-83E11688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689091A6-0560-4DC5-A1FB-C581485C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985F0785-9F79-42F0-861D-41A33786E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D9A36ECE-26CE-4D9C-B2E9-17CAB90E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10608034-CA46-4344-8A68-16156043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BAB62FB4-CEAC-4BD6-A718-776258D4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D448CB9-467E-4218-92CB-40D6849F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A87B4F73-E1B5-405E-B3F3-FB3A17AD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A980EA42-489F-477F-A2A1-F9B81341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E9299AE2-156B-45B0-9E85-69781C1D1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0874E016-76F4-4BFB-B426-249FE7DA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4107E312-06D3-4B1D-8CFF-14764171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F2E60B2-98B5-4B2A-B7DF-5CDABBA6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ED9F7943-0D1A-48AE-AFF4-4467C4B8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AB59961B-FCFF-4452-BE8F-6F4B12AB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F5D5E724-639A-4AAC-8A49-CF45ED47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5B2A5707-948C-4910-BBCA-D821BFEB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2DC42B21-F157-4D93-9F85-D6BEA483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0745ECA2-F91C-49B0-A0FC-270C5C58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08150BEB-B584-4C5E-B88E-386D9C69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F347212B-C803-4291-A00C-53E06E25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BCA06041-73A8-4981-8C22-C921B1C6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A63DC3EE-FABF-4DA0-B64B-964FAF3F3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A0554320-B907-4B31-949E-ED1B8E0E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D4F7E317-778D-4571-9DCE-562D79B15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EB97B726-FB2A-481C-A045-0EB4251C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24A80D2-DEC2-4172-9FEE-D56C9A04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A8B36184-F5E3-447B-953E-D420270F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5044C58-8B1F-4E9B-8F20-FCEF3596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A5C5FBF0-F88E-485D-AAF3-431452F8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32C3A837-8DB1-48F5-B930-5418F095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8EA621B9-9C0A-4B4B-BF72-81D52DC4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B520BC48-8943-4F7C-B37F-BDAE71B6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68D33A10-69F3-48C8-8D24-7D838158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BB1412DD-CF03-4FA8-84EB-0AE273447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827BAD6E-422F-4C34-BE4C-3CFFD7DD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4C6B431C-24E2-44B0-86BF-3C483CD1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788E4251-12A1-4981-8F07-FCFA64AF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E36CFD6-86AB-420A-9A54-4E99B125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90001406-D7D4-4604-8C2D-D6C74B55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62A2899A-2B3C-45E1-8992-4BE4D9807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6170FC0A-50D8-4189-98DF-BBB0CC49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5A555694-A71A-4D92-B032-9C87A0BD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16EF7E34-43AD-4D30-8320-5BCCDB9F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61A5C95D-C0B3-47AF-9086-7E463F4E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34A0C4D-4A21-4214-8578-8015F1ED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DC07ACA8-F885-4CBB-83AA-DF7B196E3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D70CFABC-27A3-45BD-BA94-56D098B7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C2466054-4CDC-4796-A25D-782F2799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964BA1B9-6BC3-473C-8F6E-48EFD058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F7CEEC71-869D-4DC0-A03D-810CFBD0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5DA395AC-4B4B-4E4D-8BE0-C95C7ADE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2409BB44-8B7D-4759-BA05-C4C3FDF7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A449B140-7422-4394-897F-026CEABC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DC9B9A07-0C57-4B15-A159-361B4A057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F7435402-8BBE-41D9-928C-71F83B1BE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50EBB77A-C524-46BF-8C00-A548E5C5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72AB0114-B514-4957-9F69-449649B6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4C88B486-B576-4D90-9074-1F7DE801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C851AA02-CD27-47A0-8750-A4882432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6E444DFD-F2C3-4202-A98C-43DB00DD6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D16CBC50-01F1-4866-9BE9-BF29EF0C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E8B47C82-FBE4-439B-ADC1-BD21004B9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E7C6B42D-0DFA-4E50-813B-DFA819B2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FA03E2F-9FC1-4720-909F-F6F327A7B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90509CA8-3969-4216-B0E9-E215D280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438DA6F-3003-48E9-BE60-032DF5CB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8D710D5E-08DB-447F-948B-8AB315D3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54C0E897-ECDA-41C5-8627-9668AB84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0473C130-BBFF-4CAE-ABF3-65B162F5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717A1F6-5006-4417-AF7C-87AF97C7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59FC9A35-B198-47F1-A86C-A178099B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0B581517-BF40-4FA3-A113-61AC86B3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ADCF1D0E-C4FF-4B94-BE8A-04C6E222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91D6C61-505B-4F38-A4BD-8B6DD1B0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D9F9E4CC-3C8D-4DFC-9689-46609744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D2B382FB-5666-44E8-BC8D-D12E36F7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5773C4D9-30B3-42B4-9AFA-C8EBE9BB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4271CC8-75F5-45F2-834B-008A4F14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8C505E05-A8CB-4563-BCBC-A84DCB01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5814B9F6-DCD9-4ED8-B322-BD355572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CE638193-2721-4C88-8CB7-FC577BC9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43F63777-206A-42DB-94A8-1250970C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A7CE4E9F-120D-4471-86BE-D01FD7D6A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AEC95BFE-1059-4E3F-ABD1-AEB34266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1FEAADCA-67DD-4A46-A45B-F31C40A5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AD79A502-BCD6-4D66-B52A-3844F5AD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76C3D44A-BC06-4FB0-9E6F-EBF90A80E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1630772B-CA50-4BCC-94AE-94306C97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D0AF0A5A-4EAA-4355-8B5D-2309A57D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8E6C4F25-F496-4557-AFA0-43F5BED6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448437BC-24C3-4353-B6FC-1626C964D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FCE78B1-17AE-45B6-8D06-8DF6E5A6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27469935-C046-403F-AE74-F8FA0228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6E561CEA-C24A-47BA-9729-3857BCDAF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9418EFA2-70F5-43B3-ACE4-C3230E25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68D32C49-2537-45B2-BD8D-CEB9FB56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837083CB-AE5C-419B-8718-F5691150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01B430C-828F-4F0E-AB94-60D0EC26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FDB562CB-E0BE-40CB-828C-251AB8B9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BCAA2E30-EC06-4C31-BE79-B83C5AB4F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A5BAE3BD-686C-4C56-8380-B158E22D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E8656A5-09D6-48EE-BE2F-747F0AD9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66814A4D-F926-43EA-9434-9046018EF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69D4432-EDE6-4690-B9FD-1CE464A4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16392AB7-911D-4F59-8A26-5D1E7BA7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C48B7A92-D97D-4AA5-83F0-ACEE5DBF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D2F47CD6-89E7-4432-A54E-77E6B948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E80F42E9-58A1-4844-9E64-34C1362F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9C76046D-3C32-445E-B753-6E02CC33B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12EC9F9-A67C-410A-BBF7-DD2EA3069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5196303-0102-4E57-A68F-302796D4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09DB4DDD-1A6A-4E2A-8888-07044926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47DAF72-4FCE-4F8E-A4DD-AC91790DF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2CBA79C0-1BB6-4D0C-BD6F-E84083CC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160ACFBC-BB7E-4234-A033-7C1AF482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458A80D3-001A-4047-8C11-AB189E990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7F9124B3-0DE6-4D51-BC73-6A4D83E1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06D1D702-1693-46DE-BA26-D7C7D2822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AB967E99-248F-4B48-8FEC-F83C547E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8DEACEE4-62A6-4002-9524-D9B400B93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9F8F98B-DE8B-429E-AED8-40ED0DF3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8370ECC4-FB12-4A79-9918-6EFD35EB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F7DA4B63-6732-4260-86D0-74957A4C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4068AE5E-B4D9-43D8-995D-F7F6CA4E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4AD598E-C510-4985-9F5D-806ADD7C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FB98EF8-5328-414F-9295-56738E3A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4E2D7130-8F1A-4F27-B8D4-36E288B1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7CD7507-253D-46C7-A308-DB853FA4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78621CA1-214F-440A-AE9E-640D74319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29362109-9985-45C7-B238-1493FEDE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41F7BD7D-A7B6-40BA-8D43-F21A1E92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230176B-C12B-4FFA-A16A-6C0607BF2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E9824980-7210-4221-ABF8-0DFB3B1D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D935AA40-5CBF-4837-92FC-32339134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78402BB7-598E-4D27-9E64-1D28619D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06943D73-2E51-4511-B6F5-ABFA72C6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9C3F14F4-038C-422D-811D-1834C97C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C17DFFF-8A94-4724-8E26-29A94D3B7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45415D0A-A5A5-4A29-AEEC-5810868C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3DF503E2-4CF6-4372-8A6F-84BB44E0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7EBCE4F2-5024-4E41-8E06-7FEB2E5E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4F2632B0-30C9-4633-AA5A-58F628CB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DD7694E6-20A9-49F9-83B0-28B71B87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BC4435D-BB4B-49FD-9696-63E664F8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930D2D77-353A-4799-83FD-552D75D0E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DE1CA59-BAD5-44B3-8B99-C232AE5F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2066C473-7027-497B-82C0-BA42930C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53233B64-1292-450E-8D2F-67E5C6603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9047B1FE-651A-4DA3-999F-DDE003F7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A83A01B3-39B0-4BEE-8B2A-DC381785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BD26221E-8691-40BC-9C43-E884BEBA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18858C1-99D2-454D-BE02-E840905C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C21C88C-18F8-497E-A0AD-933241D2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075C8F62-8BCC-472D-BA6B-BF984E3C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2147074E-1E3C-43AD-87D4-78F241C6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CCF84A00-5959-4091-82CA-219CC3464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F82F3A83-70FD-4D7E-A66A-EAC65D7D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A1CF952-BF80-4024-BF8E-D9A2DD85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8C1F54E7-EE9E-4410-925C-E2BBEE06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506CFDFF-1B51-4699-A3F9-7BBF3F42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5B6EF3E2-031D-4FED-A8E8-04415DFC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ADA2AE94-491A-4530-8CE8-67343958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8E778D4B-7981-4408-B13F-62FC51D0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58589AE-970C-4F5E-BE77-37E1AED9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56D19023-11FB-4254-AC4B-EC4396735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F8EF0642-7606-492E-AFA1-A7E9851B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B2D87AB8-3E45-46E3-971B-AA2C4D11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74F6F680-A0A9-453D-8DB6-4F26F31D7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BDEA1B0F-7145-40C4-988D-5E7F2272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C09AAAB-14EF-4A7C-86CC-3556C087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F1C832ED-7AC7-4497-9559-02B06E38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7BA8ED42-3C52-4D17-A7C9-5572FA90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485A1693-8573-434F-ADF0-F5BA601C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472D9EFC-F390-4119-A28B-7441DCF46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5EDA5F9F-4C8A-403F-8A20-6363BBB64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F088CED-ECBC-4274-9621-1ADB3B462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28D37E52-55E9-472D-A894-E1B88F6A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33E03F5-04AF-4218-B9E6-6D56CC56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9E69A828-34A5-452E-8674-A9FEEE76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E164FE81-7696-4E74-BD0D-092A7255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82924ACB-9D07-4B19-B9AE-77B1BE71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1465525C-AC9F-488A-9152-DF6E233D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ECF3E542-C8D4-4F4E-A8CF-00AEB6EF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80572D90-DA1D-484F-BCC4-7949795E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E3455AEB-EF1E-434A-A769-709DD4D7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DA1E92CC-55F8-4905-80C9-AF75CD58F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1238B5F4-3BA8-40DE-8728-81E000BF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37A34E77-591F-4D42-B16F-E38022BB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D0D63013-2943-409F-BBA7-5F9BE620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84F2F838-B74C-4397-8AF3-74374B1E7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9FEA40B-53AB-4D36-8932-EBFDC5123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C312E460-78D6-46BF-A1F2-42F3E396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628F5D5-808F-4351-8B96-F4DF5FFF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E41FAF80-05BC-4CB8-AA7E-A51A3FEE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1F795F8-5778-47FA-920C-3E604166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686AD0F5-7B4B-4051-A6BA-269B9A99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ACC5062-B725-4315-BA75-2A757C95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6CC03FAA-841E-4A64-8204-165F898F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3934437-1A98-4B5D-8B41-7C086B6C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77AC8BC-9EBF-4A18-844A-77407C7F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6D0A466-F8E4-4B29-B13B-9E9B336B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B2AAF11F-A423-41D2-8A61-B4772DDE9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2D436249-E528-49F8-9BF7-13397882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DBA292A5-3712-472F-A9CB-EC8AD712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A93B153E-2255-4746-9852-A7EBB73D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D293012B-7118-4C86-9F4F-B24E5646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7962CD87-F6A3-4B2F-864F-8C3E0071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EB41889-EEF5-45BD-A89F-6E3A6E14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A0D5F2EE-B735-46E4-A0DC-4D8AFB67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910CD7CF-EF88-4BB0-9ED0-A9F40205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D0E24E03-6F02-4244-942C-0EF1C26E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84884D5C-23E5-473B-B43E-4E494BB3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4E319B2-7921-4CBA-AB9C-8AFFEC8B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9F0DE9C-4978-4C92-A518-020ED42C7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33153081-7315-4F3F-8EEB-29DCA6CC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9184ED70-BD17-449A-8602-19D878FC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28BF6C5A-50EB-46A1-9E20-8B1EC8B0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BC6D670-7480-4994-82D2-DC0CD9A9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571B662F-0D09-48B0-B95D-A4DF52296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27C97107-F65D-4E6F-8BA0-B45D0129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0BFE0C1F-15B1-41DB-9511-4C575321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A3BE140A-A4C1-4512-9BA4-7ECBA00A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0C70AEB1-6862-456F-B59A-41D3508A5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69AF86AF-9127-47FB-A3F5-A200B929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3F99C823-26DD-41C2-B853-1F813D365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E40E15E1-99B6-42A3-9C77-0A59D8A4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57473A71-3E34-4087-9FB2-1BD352355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21793176-5204-4103-8B7B-A0DDBC34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46969992-6453-48A7-8492-DC7C9673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9C2DD493-520C-4307-A11E-4E0A82CB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461BCD97-7C60-48D9-95C9-764C6504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E9CF3E44-27D7-4633-95DE-54AF44C5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1B389CA5-D9FE-478A-A07A-E6CBD061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C23F3FD5-D3F8-445A-9D0E-22C8E19C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02D2DF0C-2360-4C6C-B9D3-1D978654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5C04865-44F1-4638-BE2E-F26ED957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286E6B1F-2D84-4D16-8C44-DD510477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991394DF-A339-4293-8F70-BCDE6671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9B793F1E-069D-421F-A035-042A0C73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85FA28C4-D6DE-4CB9-894C-45930F729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89345698-B749-4ADE-8232-4C36B8D6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4122EF7-6B42-4D46-ABB9-040B0D5E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003159CE-B55D-4444-974B-009A71A0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CA765DD9-147E-4CC9-A0F6-0EB4F3B41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E3192A2D-EE87-4C72-A41A-D08EBE7D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76FC5B62-6071-40DD-A7CF-C38668344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1BBD131A-69C0-4B33-BEAB-606B5F69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6F25C966-FE99-45BD-90B8-5DD87689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CDB34924-BBC1-40F9-A0DC-616F6BAB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87C8948F-EA68-431A-BDC1-905AA5A8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4243AB97-C0F2-4EF9-8FBA-7D91ED7F2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2995C816-C34D-4AD5-88C5-5739D676E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8145A25B-B485-4CB4-AAD0-316AC7B64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D56BA32-6B22-4EB4-B1DE-7808DF74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721873D3-E216-43E4-BE4B-1E56F9B4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34361C3F-5000-4F72-8939-199E31F0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50D53532-2DCA-4FA6-8138-CA1B55DD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7804823-37E9-4120-8B82-4D88B2A8E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A973B89F-BC45-4CC8-A94E-C42789E98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510D23C-C5D3-4A05-8C36-91F191D9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03951136-C31D-44A0-BC44-528CC7589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675FC3B-D076-46B6-A9B7-F2080111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CE21D83D-76BE-4BAE-BBF6-6E3D0AAA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89F80317-DAE6-4B74-85C0-A184777E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FAACB47-E44A-4F7C-920F-5DDDFECD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9914AB1F-6510-456A-93E8-6A5BEA0A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CC35409C-B0FB-4C3F-9658-7C4B97A4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76291E47-7AAE-4840-8306-AA0BFDAF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D8844D93-6955-4CB3-8A20-3F7C0ADA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07BF422C-F441-499E-B9ED-ED5102CD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172A169C-3B0A-490E-B71F-BBEB4FC88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E93CFB5B-FE39-445C-8BD4-DFE58427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A89DCAC6-CDA5-4FC6-88D5-AC7100A6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A01D3B27-4702-46A7-B66F-0CBFD89A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C230741-11AF-47AB-87A8-8B57E72A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4CE49043-0749-469D-B447-2AE44FC5F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2CB8FB63-E741-41F6-993C-4FDE7A3B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9F314744-A672-44DC-89BD-24CE5399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D195564-2E08-49F7-A93D-F9D12D57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B014350C-C3A0-45EB-9E5B-C2766C48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B71C186-2E4A-4B1E-9C55-557DD4B2E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9FDB506-D9AF-40A8-BBDF-6DCB19F5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D6360527-C75F-4591-ABCA-F09CED95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D7E656C-C15E-43E3-9DA1-C75313BA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2F5A23F9-16F6-4BD7-BB4A-6EAE2BEA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69D1393-0287-4B44-AABE-18A256F2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972011AC-1243-4A54-B29D-FFA3A1DD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99102D0C-C48E-4ED9-A827-F2FE27DC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4A733936-7333-41FD-9E4C-9D84F05F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1573BA69-E0C3-4B0E-B3BE-8C19B022C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5E4813FF-9C83-4D84-9388-905C7E89F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6E9172AD-0589-489B-98E8-6D7585FB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B8BCB889-A53F-4325-A05F-1AAE65F2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41F61B49-15D0-4430-8CF3-719027F0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07E21F8-2C94-486C-B366-B7EAC11E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B902C9F5-FE50-4C5B-9D0A-DFD55CF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275EFD31-E344-4D33-AB34-71E53868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F75167B0-600A-4B23-A5AA-1CCB51A7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CB78064E-7472-4F66-9C1F-F1ABAD06F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C55CD8D4-58EF-458C-BE9A-8AD2D67A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FD8996E9-06B1-4257-9928-404CE3D6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F2C0888-4F1F-4401-80D9-6F3217E4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8173DEB8-61C4-4CC2-A2A3-00655113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E2C81849-09EE-49A5-A8CE-044BB5AE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E803D84-0609-435D-B394-C0D4FD3FA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015CFA83-3A51-40D5-9259-A74747B6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C86D5690-B460-4C1A-8379-A0AF0957E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BE84B734-9D84-4DB5-BA3B-AE8E6C93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EE46A3B5-F441-4690-83C8-20FCFF29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172389BB-0CB9-4D5E-B725-7009E7EE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AB962B4A-F842-4774-8946-64837692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53D5E76F-CEA9-465A-AB61-091E7A88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71E112FC-D4A6-4A47-9E7E-48DAB058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D9DD47A-9DE1-405C-BDFA-FAB665A9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D657FACD-CA86-48B0-AD45-59F5F99C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D00DB2B6-21CA-4217-82BB-DAE7667D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7B6191F1-68CA-41A9-ABE7-AD07D3370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4C78857C-E1C7-4487-8AFB-B103930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AE170A3B-2981-4195-8EF5-A3B305AB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62B04973-6C49-4E26-BC67-2B2542D0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1498A2F7-B73E-409C-8E0D-A12E4A65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24510544-5758-43EB-8D0F-DE20A8D6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F5BF3449-D7D7-4104-A09E-A43405C52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C388D03B-340F-4CA2-963C-49396E8F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7CB3F015-7D83-4C29-A210-57501133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28047B21-07B2-40A7-A8E0-033EB9861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70476CFD-7E5B-41DA-BC07-2D119B0D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8F034AF-C4B8-4EAA-AFB7-29FAE4B9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DCB693B3-3ECF-494A-8BE3-4E432FF3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95E0513-B0DF-43EB-8139-4169465C1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E125F21D-A0BE-439E-9010-14B68BEF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D7D6EE1-043C-426C-A697-58EDC88A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B523CF10-DCDB-4FFC-A212-E7E44611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A579481-BB19-485C-BFDA-2E2F882D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0E5FA6F2-7F99-4F5B-A1BD-ACF10B73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4BBD150D-81D8-4728-9AD1-08AEB8EC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C07EAD91-2E3D-46FF-BE7B-1C3092C9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230E86CC-3CF2-4EC8-971F-6379CB78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E7A51138-FB4F-4D2F-9173-DAC6821E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E0702030-275D-44B2-981C-2574F2E7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18FB463F-B3AE-48C4-88D0-951D785E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D5D132B5-CE7B-470B-9008-30D554AF9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8D11767B-ECCF-4135-BDA4-38C4F8AB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F16D1C3E-9883-4D87-8091-427DD5C7D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558716F-35D5-4DAF-A36D-2BC29B81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C7F46133-A46B-492D-B151-3AF21234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C24B9322-1239-4EEC-BF62-0BD1C3B8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B76C1DCA-DE4E-415E-B9B9-28BF235E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DA347DD-259F-41DC-A923-65553EF1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8F810432-FB29-40B1-9AB9-856042AE2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1355DF1D-4513-4A9F-8A62-37BBB048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CC30FF71-0438-4A91-9F48-AE23A90E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6028F4AF-1F55-4F8D-926B-7503EDCE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203AF86D-30EE-437D-9A40-DAA1C604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4BE0D904-4C5F-41BA-B61C-C22662E1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8524720C-8296-4476-A505-DF462864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52E9074-3EB3-4399-833F-50745E28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24BD27E-1956-49E3-9147-BC6D1349B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63475DCF-9E32-4BF1-83A5-C78F7AB9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7D3A1F3-8FCB-4EF0-8696-E2A6C08B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5186C974-BC29-4948-9215-FAEE6A4D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DF193FA-521E-4576-87D8-3CB8C238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C1C2B13E-12BC-483A-AD05-B3BD4B56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0F51B892-9A57-42E6-B88B-E7BB9A4F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D97A9972-C23B-4637-BC56-31EEA54B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04CA9F9-B7FF-4F78-995C-A1EE50F9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8733EF31-91D3-403B-B9C1-D26FE44E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C2C6EFA-3224-4D1A-B2E5-BD805DA3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0CAA7BDC-9BB0-46EC-8F41-313BA4330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C36C1D71-2E68-42CA-9628-F3058403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C0BE76F5-799E-4545-B792-014D16096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E54B0F7B-921D-468A-9078-F7B290D0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9E623D10-C11D-46A2-AF6B-63506F93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26A61124-1608-48E8-88F9-EDCDCE56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702A8654-A4AF-49A9-9FC6-B6767142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847808B4-69B0-46A7-A566-2C72F934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46AD7BE6-05C4-412D-B8A9-DA131462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1366B3EF-658A-4E87-9894-83048F6A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9DA9CE64-4EB2-41E9-8554-3ACA456A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50CFD690-788E-49CD-9366-6A3DDDE7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830F78A6-1E28-4ED8-A890-CC501BD4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C3C200B9-0C9D-4F4F-9800-540B3EB6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86C6535C-821C-4567-887E-AAD28EF2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0C7BD7FD-F8FE-4BB6-AB9D-A526FFE5D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0847D39B-6D8B-41A2-9E60-72AD8B69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7692E2F3-9C38-4AF4-A10E-F333BD24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3AD622FA-D4F6-4426-A02E-1BF18CB2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FD1EA4D-0818-4E3F-BBFA-70E832586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116D6DA2-6245-4028-827D-65CC96C7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1E4BB0FD-8712-42CD-BA6D-930CE389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8B66AF1F-0B88-4E04-8207-245159B3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25DF10D-A94C-439B-A180-FAE2BBDE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33884E4F-BBCE-4FCB-B123-694C3F1E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88AD6025-86FD-4807-A93F-8DB22628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F3A9EF04-64FE-47F2-A0CC-D0D38CB7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15C4526-0578-46B3-A8BF-409E1DEA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4B471092-916F-4AE2-A4AE-CE85BA62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2D557A72-5CF9-474A-B88C-2C7B9BF2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7119D05F-2A81-4E7C-9CCF-27EB89B4A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A3796D75-379D-4763-A32E-20C4E630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760336A2-154B-455B-ACFF-95BEF4AA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9E5F5231-56CC-4B5F-AD2B-14E602CE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F615D0F6-5C59-4DAA-99DC-D6330E6F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1D1B3B60-A6B2-450D-A3A7-7C49565F7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750B6F6-DB9D-45DD-BCB0-45330710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FDFEE22-0AEA-40DD-886E-18049BA6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208B47E2-A2BF-4B69-8AB2-B2EC49405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CFFD133-F266-4E1A-8F3A-89EE3C2B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5AF85491-6084-4E4B-BC82-D4B015F1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C84B6020-01EE-4887-905B-BE694E13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35DD40AD-E859-460E-94AC-26723BA1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8F97D77C-F615-4A1D-B3C4-A381A8B4A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EEBF81E0-7780-4BE0-8B08-9165D126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66C5A74-8DA0-4861-81E2-DF6845E0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67715551-211A-47E2-A6EC-CACFFEB8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275906BB-DD23-42F5-A54B-52269F8C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F9F3E075-CD4B-48EF-B264-A668E559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B47C648C-C735-4ED7-8358-99D20CBD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265E058A-EA3E-480F-9F6E-5BB13A20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C0A6A2DC-4307-4579-B035-125CBAC8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34D3223-6E7E-4B52-A3CB-388CFBE8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50DF0504-1EB7-4A39-A307-D89762A5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A25E0125-A95A-4621-BED6-55E339E7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B670A9D4-CADE-4180-8D8A-912C8D48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E004B3A4-B8A7-4C00-B160-FB739FD4E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94E477D7-C484-45D9-A42C-7E20E5976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AEEFE247-2A88-4970-A8C4-70DA0E5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D5C7E466-490B-4355-BC02-F65574E2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31454F41-71CA-42E2-815F-F4AE592A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00BCB7CA-37E0-4757-BFE8-FFECBD64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51DC835E-E57B-45BA-9A3F-36A4CE8C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6C3AA4FB-6D0A-4231-8E22-EB5D889A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06321593-DBCC-40B9-B2C3-A4621365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44304231-EFE3-482B-8B5A-22B4D4FB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0593B921-3288-47FA-8DFF-06653F57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824B654E-78BB-45CD-8406-73972AB82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0E6CAEB9-F093-4648-AE3E-C37B22FD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C45B8EEE-204C-4626-8546-CD99FC19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1D530202-489B-4E36-9B67-645D7432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77FB4649-616A-441E-B797-5B4EF41C0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0522D44A-B0AC-40DC-8E21-4363F2CC8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9EBFC8D-B938-4A21-80DE-7A0C3983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D860635F-E6D7-4981-B65C-F79E9F13C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391E98E1-B9FC-4883-A59A-730C998F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2651639D-B283-4E2B-9093-6C0826201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8B4CAAF-97AC-495D-BC79-51BDF992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2710FB65-A2A6-4572-ADCA-8118A7E0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276CFF22-C7E4-49FE-A7EF-D462B0B3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91F2E0E7-28AB-4BD0-A4DB-607909C1B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72CCF796-7D7A-4EF7-AA73-B3CDBFBA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6955E683-20BB-430F-8141-30AEC967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D21B548B-AF8A-4B75-94E1-6DD43734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0BAFDCAC-B084-47D5-93D1-073A90FE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B808953F-41C5-4F54-AF03-6DF8AA01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447D1304-FEC0-454A-AB93-175F5422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A7ED2B53-0A61-4E48-BD99-10762FB5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EF1FD69-47FB-4C3C-8DD1-F16D6F94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8FF3AC3F-4BBE-40E8-B4AD-97EF7B8E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6155B887-C852-4FFB-95D9-870FFDF9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506B1133-B6FF-4F94-BBEF-BC6C2908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C0A5918C-2F80-4859-A982-3221A6B1B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2D8B2C5C-FF71-46CA-9E08-DC67E900D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6958EAD6-E1DB-4659-8D54-72B4DFCD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D41B62C6-2C3B-421B-985B-590A90D7F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E3932E65-B522-4E8C-B68B-E10F0709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115837E9-B660-44C5-A2D5-0358F557F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2C0B68FE-4C61-44D3-82E4-BAC0BBA6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71E03479-1EBC-49B3-8951-A3782C6A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5FC6C694-4A98-4096-8104-6C4961D4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3FF9C797-CC50-436B-9C44-047E693A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72B7555F-3943-44E7-A1C9-C8884480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01493040-F84E-4793-9429-577FAA9CC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873EBA66-618B-4D87-A0DE-12D06188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8AF5592C-1402-47D8-A6A5-7166259BF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28DFBF38-B92D-4BBE-8458-E60E8901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95993F82-C631-419B-B096-CD4B2CCC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130451F-3C75-47AC-8264-508E6FB3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C2F32C50-C901-4171-ABC7-6A3A7F43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F7EE671F-07D0-496A-A8D2-F9F7388F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227A4147-602F-4A83-A6F7-9C832508B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DD7CBB27-8EB4-4DC7-B1A4-24DD2073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0416780B-61C6-4CB6-AB12-BCAE9BF7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6F9257D-A73B-4926-8013-72DAECA5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CCFEE4EC-7D6F-44D6-911C-8F98E4EE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131EE5E4-A678-428C-88AF-7C7A6A45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6E3AED96-B56E-438F-AA32-1096465C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F9DA77AA-668C-4752-9C01-78688F74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60EFCFE-35F0-4DD7-9BA3-2E8EE9ED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A883650-44EE-46A4-93BD-9809B4A1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9FC4910A-2144-41B9-99F4-FA8B923A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2FBB5FC8-C702-4F25-9C8B-0459BC47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9A079FAC-6FB9-4735-914E-56F0B4B2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BD878E3F-B184-444C-A8E1-16B8F9CD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EE1F95E8-807C-4D2F-8138-2AF371ED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823A51D6-571E-4363-A3AD-E7114C69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38AF49B-AD30-4C24-86A7-6AE9C849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A27550D2-9E24-4C04-9EDC-589D6104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5AC79B6C-D970-4FA4-96A5-26A987AA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EA3B399C-40E7-4476-BFD4-C61F8FB0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DEA5CD9-8324-4416-A0FF-E3A9C654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C239DA52-DB8C-4197-A6FB-EC7E923D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54416BF8-905B-4672-BA09-8B8CFF5D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33F807C4-8CF2-443A-996E-52B66D98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9F78B7BC-48F6-468D-BFFC-810B0305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C5DC3512-7A0F-4D43-8244-ECC3FD454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88236EE-F2B1-4667-8986-9987909AD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FDAA5949-5BC2-4AB3-AB3C-818E4C69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EB33BA64-95E9-41F5-AAA7-85A935A1F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B84D1666-7C31-4626-8754-7171A595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21FC6F3B-9F9B-41CD-8C0E-F7F3BCA2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8FACECC5-C726-44E6-99AE-22E25DB8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034B2536-06C3-4731-AA31-253CB048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C49BA01-9915-4C1E-AE63-037A8CD0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98960E84-E876-4A32-B063-CF7E26AE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857154DF-EAEA-434F-ABDF-919B2DDE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7C4190C6-907C-489A-B985-7EEA105D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FC97893C-414C-4687-8B87-22A5BCE5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5525136-3999-4F55-9097-84D15DF4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8F7EA4C0-FD27-4FD3-98DF-E044EE53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0A04868D-495F-4136-8925-10B3E929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541F9792-100B-4F0B-9DE0-FAC9746A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F88B63F2-4C41-479A-9705-4D65ABE9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07BE67F1-5BB3-4493-8687-C111A6BB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510998C6-6B24-4F8D-89E5-40956513D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A77C0E7B-42DC-41CD-A5CC-8643E27A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25964FA3-18D7-49A4-8B78-01261E60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E39E1222-8AFD-4663-BB9F-B05C96BF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08EA6FDA-4476-43D3-9F42-36045D2A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8C7F0826-29DB-49DB-9BD9-DEA5B0BB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93A4A2E2-99C7-438B-B764-DD721FF0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8E213609-7B60-4CCA-9402-E172FD89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1EB34755-93D9-4D55-8F5A-BC3898131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C5B683FD-20AA-445F-9FAF-66D01792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9593B1E6-4E2A-4BFC-A72E-9D805D232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B8D11F82-62B3-4B92-B895-3DCB5F22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ABC8E03-3930-402B-AA04-F99F7605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46D63CEF-E411-41ED-AED3-46AD8814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7885C18D-BA4C-43FC-BE10-5D7D4DF64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38FFC80C-3610-4A2A-92BF-B5002FE3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F49F09CC-D5E3-4909-95DE-C54C0DCEB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33FDE714-4284-4791-BD91-4F5D32EE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4D5186A2-CEC7-4739-B179-83688172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711F9DAF-46D0-4153-AF17-A7C13E01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D2DE2353-44FC-4C9B-B213-307C14D0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A24A19E2-1090-475F-86B2-CE18FA2CE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720B44A3-E806-44B6-B0B9-E19C68D9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87DFF1A3-27BE-46BB-A2F9-3FAF7E8C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24EDF4F8-C284-41F4-A00B-D92D84B9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D8735AD0-841D-4501-86AB-3FB6BA82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9FEE14D7-17AD-48A9-B0BC-6C0DAFC7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55AF6189-01BD-461E-82F0-9145131A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9E5E11B6-F221-4DE3-9072-90C5637B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231EEA8-A894-441E-B0D5-E3709671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C1AC1076-C3E5-4679-BF1B-131C3BBB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A9FFE908-B438-4D8B-9C5E-A4DC9B91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F167714F-F37A-48BA-BACA-C20B9228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5CC5A342-7230-479C-A139-0D50117B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FF5499D5-8C89-4800-A26D-4F2D64B9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D4813753-AFCC-4BC7-9620-2157EF4F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CB648FE1-2858-4787-938A-F555EA60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1D0A51F1-6D6B-45BA-9316-CB716ADF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4DA374D2-2654-486C-89C5-E2AAE5D3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838AE831-3B79-4E49-A3F0-C91AE4A0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3BB0F07-C2D2-4CD8-924D-DE3BF75B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20C605FD-ABA0-4675-A17D-A64CB90E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C0D21F2-0D06-4695-86D8-72FDB571E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2A6DD899-784C-4943-B3F5-861FF76A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D5E42ACA-6C73-4B7C-8283-1BFFFE1B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1FE2165F-8B92-478C-8C33-7A241B242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7584E255-8B36-42A9-96AE-F84C050A4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4C15057B-8A13-4DEE-A01D-6305A39B1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EEA6E9E4-F289-4E7C-9D5B-34D58B47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06AD24C7-3AE5-420C-B93A-5204D5A9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3A14E287-1813-4AAB-A7C1-4AAA2999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99662256-D414-438B-844F-A4A1B34C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4F953756-C4ED-48E0-8740-5855C31C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E342F75F-DAE7-434B-A461-CC147164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BA60A997-B808-45FD-A912-7763B136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591383F7-B899-4996-9978-938F89CB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102C57D3-0D4E-4C3B-9C91-8B067521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F781FA4F-30DD-4069-B96A-507A09A7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C859C00D-0F56-4E03-8D1F-75E4F0AC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06E2043B-0D7C-4760-B8DE-44498219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92706E9F-08BD-4D25-90D7-713C50C7C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08E724CF-F5FF-4DA6-AD1E-8BE35688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26271832-D21B-4E6B-9F48-3DEE413F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6C811119-A719-4CE0-A8EF-04CA7249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9611DD6E-2CA8-448C-8D56-0E20CEE0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4CBD1DD1-6212-4024-AB27-FC1BF940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C792B7A6-C5D2-44A5-A94E-5A889BA3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C87ACF03-97DE-4E8D-8E76-8CC5901B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5F67DFF6-B9E8-4EF6-A89D-78CEDDF4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93317788-C555-4895-9105-962F5BF3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335C7148-0155-41FA-AD2D-BF511942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5E0E1AFF-4190-488F-B489-47154514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1B1F97BB-F81A-40A1-803B-ED6E90245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28B05F37-6EE0-43FC-9414-AA519A46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AFEB7780-EEFA-43F1-A993-DCB4A704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2A74E3D0-DCC1-46DE-A988-80AE713D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529A3925-BF50-46BF-8991-B3EAA6E8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6951F2EA-BF52-45D0-976C-1C4FEA4C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F921FD7F-7F93-4CAD-B952-7C06C2FE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D541B13C-0798-4C1F-8119-D4162F6D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9E843FA0-BF95-4759-84EC-05DBE854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A5013D96-84CF-4230-8AFF-443C7292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E51CBE13-D796-4468-BFF7-B9F5B853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02CC1903-0780-443F-9987-0D963882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A5D6583B-5C23-4766-940D-4B29302A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49C9E612-481D-4322-A1B2-1DD2905F4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B61EB2A5-CC30-4854-ABD9-FD2C5A7C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DA2A0248-7FC5-42ED-8558-333883636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F1E3F461-FED4-40BC-964D-6133F57D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C64025C7-0EA6-49D7-858F-DD2E8177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7F8E89B9-9007-4A03-91AB-B0C54E1D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F751F268-C2A5-450C-8252-DE0321B2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81DCCD5E-E18E-4DBD-8E45-71792633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AA13B434-C063-460F-B7DB-5F375332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E0EF1E3C-1A1B-41D3-AA84-DE5C49B0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369A1337-7CA8-4038-8DFF-4426B695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90B6CF43-10DC-430A-BDC6-DE2438AC1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C7C2B38F-821E-4F03-BC3E-7D3433EC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77CC4029-003D-4ED3-9969-C54C0657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AFA76ADA-3BAD-476C-8346-BA9672DD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F346F5EE-4363-4AFD-A0A4-8506AC18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A3E1C8F2-282E-47EB-B820-E55B55AC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C4B949D5-423E-4108-9072-0791706E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9A0908A2-1305-4850-B67F-5D7E2254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92632BFC-5562-4F83-B765-34840990D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F24339A8-4CA9-44C2-8135-C40F4AFF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CA17640D-314A-46C1-BA03-8E2FB6CB1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E36F2234-E85C-4EB2-A197-4E16E4C1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3C7E9160-4826-4CCE-BC2C-7301D7AA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3D8AE03F-1866-4E43-B063-6CA57477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225A70BC-7539-4524-AB2A-27C094AE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7D5E9D7B-A5E1-4796-8711-7824D906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69F79A2-CA48-40F1-A70E-216AAA09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DD779176-722F-422F-ABEF-51267DB1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05BC3BB2-3CCB-4685-91C1-8E011EB3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16EEBA79-670F-4BCD-9633-86792BF4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FBC197F0-8EC9-4C81-828E-C5653C75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C65AB3BE-48DA-4C7A-A8D8-3BF7AFFF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D54204FA-A65F-4A40-9CE9-395A5FC4F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F56BDCF3-CDF2-437C-939B-31FDD135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DBAEF48D-5948-4B17-B5E2-12280583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D672394C-DCA5-4BF1-AA27-DDD78625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B2E30E4F-97BB-454A-A939-8FB6C614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98F42648-C7CD-46D0-ADAC-A3BD9F5B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BBC59F1D-1321-4B08-B735-BE83185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3348D39A-1133-4987-B939-8AED38AB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7F8936DE-181B-4968-B8EE-000EB625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EF0205CF-52BA-4F44-9AED-799A2FAE5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4DA9C422-520A-4B24-8986-147B02AB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6C9817E7-BF35-409A-AA1D-6C3B80F8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F09831D3-ACA7-45CB-B63C-5F7E2EC5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29FDE3D-485E-4C4F-88D7-E4CF8A59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84698AE-39BF-415D-9AAE-6172B127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A1F9F9F-C0FE-42AB-B146-63D2CF3E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EFCC74B8-235B-46FA-A8B8-8665579D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FBD5FE0-4DC9-4534-B58A-EE132895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EA1034B2-721A-4BF6-B816-0E7EED5DA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F3E193E7-B451-446D-92DC-82B55077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C7A0292D-ED9E-4F43-BCB8-5A5B569D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B62155A7-60F6-464F-B346-EF0850D1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AB2208B2-6003-4810-9809-60378A6A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28624ED3-3967-4F27-A1D1-2EB4E162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94037866-8DD1-497B-A5F7-74A611F7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71067E4-859B-4449-B5FF-32CD8368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0EA4BB63-D75C-454C-9BEF-651B5B46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B6698387-D6D9-466E-B420-165700FF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4AB08C1-E965-417F-B52D-46C894E4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C22C412D-4B67-4FB5-AFCB-7D50E2E7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EAA6F341-C714-4003-BACA-15E9E077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D3DFD177-20EC-40D2-B579-EDC3C3859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C56352C8-15E6-4208-87F3-78C5D70C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951DF7BE-2F93-4400-A281-230A27758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92F944F3-BEDB-419D-A49C-521FF02DE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A39E5BB5-0645-4BD7-A067-713A5F9A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E87DA03B-F491-45BF-82E8-DC8248E2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DF2C83AB-3F95-4C8A-8E35-FE75CE21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DB3C210F-4E32-4456-B4AF-22731B7C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666BF592-4B10-420C-8512-77D6BB6E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EC5309C7-B2DB-4FA8-B5A9-C1644641A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D7CB79DB-FCD0-4365-AEC2-D82A0EBC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D9EBCBF4-FBDC-4358-80D5-BA13D51C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BABDEB6F-E17D-4D07-AE7D-E65E0E77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AAFB21E2-4B24-4F63-8E8F-DF2DE2C5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8ADEA1C3-FA77-4174-AB15-E5EE0C6C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6D05F85E-98A5-4E37-97D1-89763CD4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F5EF19FF-3FF5-4581-BE98-54E6C68C8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F5F668E9-2042-42AE-8425-3FAFD0F7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6A2E531F-A09A-458F-BBBA-22704A31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D224FC37-5C69-4563-9C16-08DE890B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69F21AD0-D509-496B-AC69-EB60B9D8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39D3427C-7B09-4079-97D3-BEDA6F14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8544F775-77EF-495F-A549-A2D6A839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C8436C27-274B-41FC-951F-05B76A4F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29EBEEC8-6F97-4C65-86C0-AC9C178C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A9ED45DE-245D-4A2B-880E-3DD14BFE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3F2378EA-305E-4F92-9BB4-69BADEA1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BC72898B-D704-4A6E-B85C-01A7CBDB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8FBD1CEB-A852-4907-934B-E75462F52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D1529E5-92B5-485B-BDFC-A59521BA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773331BF-A569-409A-89B0-E13399087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A2AE1CDD-2317-42B7-8DDE-D57B92D1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75D74EAC-34C9-4315-B7B5-40EFF7F0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427CB731-B2E0-4D81-B3F0-8AF5DB94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81097F77-DBC9-4B40-9425-7500442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9865485B-B04B-45D1-BB91-B410C8C4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8973A4C2-819E-4861-A64D-61D44333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0AB01755-6E37-49B4-A08F-596D993A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A1B9EAF3-49E2-41A8-83E0-5BC1C4B8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F064119B-D7B9-470A-8FCF-3C4F5C1CE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F2A9BDAD-BB28-4443-A49F-4EFD0265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D5AFFC16-7B58-46CA-94F3-2178EAC3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A9C21853-E616-4C5B-A622-A169AEB5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AB34DD53-0123-4BD3-8FD4-C0A40DCF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50CD50A1-ED5B-40D0-8805-B350A09C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B525D3EC-BAF0-4681-B1DF-6119B7694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DFFD29A9-9FA7-4199-AA7F-B0F32865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793C1AF-AF68-4673-B08D-E0AEB87A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56853FDC-24B4-4DCD-A93C-5C506948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31EFC310-F91E-41AC-9277-5B1B42EA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2B7D25EA-B867-499F-B546-04D03AB05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38C836BB-DFB2-4F4D-9B1F-5B79DE176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0F22F118-1C8C-41FB-9406-F525D498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5EE99A9E-4857-4613-800B-9743A8683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344A0B0B-FBE2-46C1-9E97-F118EFB6C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5DFCA7E6-83CA-43EB-A6FF-A7A7B481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2D58932E-90BF-4041-A5CC-920330088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D58F54C6-CEC3-4EBC-AAF9-FFD80E08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A139D107-2AC1-49FB-AF0A-3AD9E3AC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A5B3640A-7AD1-4916-8305-DF98370B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DD49CBAC-70BF-4CF0-883F-E0EBFCC73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DBA6EE03-0516-4742-8549-E283081C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4A81C299-1FB0-4524-A8FB-9B732AF0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DE209AF5-BE5B-40C2-8AC4-A66F5B0F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083A5B5F-398E-42FF-94D7-FCF80A13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738E4544-F542-48A4-83BD-F54FFC255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9D324F02-75B1-4765-911C-FEB32136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E74AFE4C-BF62-4A43-A266-DC693E0C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6E5AFF23-6818-4515-9B3E-8DBF148F8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AC000EBB-BEF1-490A-B83C-30ACD8022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24F71732-CE76-478E-8DE4-100AA56C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02CC694-8A1D-4B95-8D70-A5BDDC1A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AE244E57-4D03-470D-976A-6438C7FA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64CFFED8-C342-4F7B-BAB9-DF40BC8B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744351DB-88C6-4278-952D-1AF8134D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7C0C36D9-8442-4A46-85E8-243990BD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72EDD7EF-4B1B-477B-8ADE-14974422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E58A3BDD-2F43-47FF-AFC6-2EF8801D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BA3032C5-05EF-4688-9F45-A4C207B2A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C825C1FB-5DE1-4F5B-A6C0-FB821A8C2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6066B10E-559E-41E0-BB78-237ED81A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32074BF9-83B6-4E5E-BFE2-6860E709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C2EB4C26-477B-42FC-95F6-681F06CA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76A2912D-3FEA-47FD-ADC1-7BF376CD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D168E96F-87F1-4CE8-B392-49EF7DEB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0D05BC1C-64C5-4D37-A278-7CA0CF52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A15BD062-DE89-4950-9221-C51FEFD6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BFE291A0-94CB-4B75-AB62-49289178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A7C124A5-5A13-4D15-8F74-264B9A5B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DA4232A9-79C5-41B5-AB81-0909A654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4DCE9278-9B7B-4820-8373-E946EF99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D13369B8-19E3-4767-9C1B-47A705B6D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2D02C314-B9E8-4FB8-B4F7-F1C111FB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D4F6901E-A7DC-47C1-B560-8872C008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A6A1C672-7C73-4D5F-8D9D-DF616267B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E76186BA-2A01-4BBD-9B9C-FA6EF4DF2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DC47C176-65EF-4DEF-A2C6-61E5B1D6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4DB9BBDF-DB77-4F22-B502-317186883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DF5261B5-24AC-4740-8F54-9C462345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F3F17A1D-A101-4535-9EC9-D150CA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C3F39E1-1268-4A02-929B-6730EE2D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54047898-06E3-426D-A81F-82C69961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4EB33DA5-855B-4729-8A17-11DB3C1B9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7E5172CF-EEED-4352-AFEC-FC73BA2F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FF854C83-0675-4EA6-8351-8767B3E42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3C675715-721D-48EB-9B0F-6E607FEC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1919CF83-BDD0-420A-8102-55549A63B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32A282B-F52B-402E-8184-18A71F6F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77362BCF-4F1E-4C45-A4A9-283C8C9D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6EDB720C-F2CE-44A3-A427-B18D82DB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8525D30B-C95D-4FBA-A93A-FC3644A7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9C9F878E-26F5-454C-A277-C963A107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537B6E7C-9B97-4D1B-85ED-321C7DBCC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DE1918C0-46D8-4A24-98DA-466BFD45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E7F81177-45A3-4869-ACA0-AE785999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3FD8BB09-22A7-4208-A710-68E00D48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AFB72117-04A2-4357-BB95-16BA30EB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EC9CFC0D-F9FD-45AE-96E2-1BAF217D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84D92E94-A652-4E98-8E8E-51A9B91D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F704C410-5675-4128-9AA0-79007F56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93E3E705-2699-4454-AA59-B22450E8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959396ED-80DF-4FD7-B6E0-893C6C399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77417675-A600-4D5C-A582-54FC662F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27DA1EE9-5F47-47D1-8A69-676E5639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7F577B8E-3273-426A-9FB0-892591B3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F7F536AF-AF1B-40A3-B853-0C8E092C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CB58369A-B965-465C-ACCD-D1B2047B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787756C1-4B6E-4B24-8B7E-186DE1F8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A99B9388-5BBF-42A8-81A0-35D7EFA57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D272B48A-4CA3-444F-81EB-79F19E85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2B757DC5-1EAC-4DF1-9791-227FDE00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B6C683EB-D928-430F-B2BE-BDFC6FF6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572EBE55-6DB4-427F-B67F-CECB5A8E8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756657DA-835D-4819-B7AF-F8DFEEDB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C408D5FA-AF89-4CA8-8CDC-E72E8BCF3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C328CE5D-2E0B-4DA4-AAB5-39945DF9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A2A5064C-9C53-4E5A-87BD-7EAC37A71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CE5AAE70-5BCE-4017-802D-53C580D0F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B176D66F-D927-4DE3-8374-DC7E7925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86E4DD12-F78C-483D-A544-87F17EE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B8E134AA-3C0A-4308-A162-C3CCABE9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A24EEDAD-C8F8-46A5-8169-27AED686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6A9FC3EC-ECC9-4FAF-8858-6C41191A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B3A2DF6D-8F6F-4E10-8505-B7329045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C502662A-AEC0-4161-A9CB-86E1C86C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ADFED6BB-8C39-4F1B-9A5C-989C1B83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4D0F27E4-822C-42E3-8ED3-6680DF12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C01FF175-4C20-4DAE-9DE6-493C5783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ED8B8AD2-5791-4271-99D5-7084600F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B2D6E87B-F8B8-4436-8286-73685F75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8D505AD4-1D85-426F-9974-D291B8F0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2EC7815A-215B-42BF-93B6-6F9B3E14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7BC8324D-4929-4243-9B97-073960C2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D677E2CD-1A6D-47AE-AB1A-37CFD989E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2100B2AB-F141-449D-8006-CF9B2B232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FD91FD13-A759-4FC0-81E4-1AB75701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92CC76FB-FA2C-4BE6-A758-9B145785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983A8091-E0C9-4CD3-9B81-B56FDDB1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EAA586A7-6FFB-441C-B0A5-86601080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BEFDFA1D-5102-4CDD-BF1E-550F0B8A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09853FB6-D059-412C-A806-77452672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53BB96A8-D1C0-43A6-A268-FCB3BB83E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CE044DD2-E8AE-41BF-8190-9D4ED1772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F49F0AC2-7FBF-45F1-AF06-71670FDD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0D44243B-FE61-4C6E-A880-4848D0E7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8AB49C1A-2DB7-4CCE-ADD0-A9F8DCE8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4E3C8C43-E442-409C-898A-F937EAC2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A5898A70-5261-490B-86E4-5FE762B6E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B27F5801-2120-4899-91FB-EE7203EB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508860FE-1BD7-4119-8BEC-CB0A2D69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2DD643A0-14A3-4345-B5BC-2BBB4929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F538-1E4D-4B4F-BED7-9B695373DDB6}">
  <dimension ref="B2:O35"/>
  <sheetViews>
    <sheetView showGridLines="0" showRowColHeaders="0" tabSelected="1" workbookViewId="0">
      <selection activeCell="AB46" sqref="AB46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2:14" ht="15" customHeight="1" x14ac:dyDescent="0.25">
      <c r="B4" s="47" t="s">
        <v>1</v>
      </c>
      <c r="C4" s="50">
        <v>2024</v>
      </c>
      <c r="D4" s="51"/>
      <c r="E4" s="52">
        <v>2025</v>
      </c>
      <c r="F4" s="52"/>
      <c r="G4" s="52"/>
      <c r="H4" s="52"/>
      <c r="I4" s="52"/>
      <c r="J4" s="53"/>
      <c r="K4" s="54" t="s">
        <v>2</v>
      </c>
      <c r="L4" s="54"/>
      <c r="M4" s="54"/>
      <c r="N4" s="55"/>
    </row>
    <row r="5" spans="2:14" ht="15" customHeight="1" x14ac:dyDescent="0.25">
      <c r="B5" s="48"/>
      <c r="C5" s="56" t="s">
        <v>3</v>
      </c>
      <c r="D5" s="56"/>
      <c r="E5" s="57" t="s">
        <v>4</v>
      </c>
      <c r="F5" s="57"/>
      <c r="G5" s="57" t="s">
        <v>5</v>
      </c>
      <c r="H5" s="57"/>
      <c r="I5" s="57" t="s">
        <v>6</v>
      </c>
      <c r="J5" s="57"/>
      <c r="K5" s="41" t="s">
        <v>7</v>
      </c>
      <c r="L5" s="41"/>
      <c r="M5" s="41" t="s">
        <v>8</v>
      </c>
      <c r="N5" s="42"/>
    </row>
    <row r="6" spans="2:14" x14ac:dyDescent="0.25">
      <c r="B6" s="49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201.94300000000001</v>
      </c>
      <c r="D7" s="6">
        <v>201.851</v>
      </c>
      <c r="E7" s="7">
        <v>218.67</v>
      </c>
      <c r="F7" s="7">
        <v>218.57599999999999</v>
      </c>
      <c r="G7" s="5">
        <v>227.376</v>
      </c>
      <c r="H7" s="6">
        <v>227.33799999999999</v>
      </c>
      <c r="I7" s="7">
        <v>219.61</v>
      </c>
      <c r="J7" s="7">
        <v>219.48400000000001</v>
      </c>
      <c r="K7" s="5">
        <f t="shared" ref="K7:L19" si="0">+((I7*100/G7)-100)</f>
        <v>-3.4154880022517773</v>
      </c>
      <c r="L7" s="6">
        <f t="shared" si="0"/>
        <v>-3.4547677906905108</v>
      </c>
      <c r="M7" s="7">
        <f t="shared" ref="M7:N19" si="1">+((I7*100/C7)-100)</f>
        <v>8.7485082424248333</v>
      </c>
      <c r="N7" s="7">
        <f t="shared" si="1"/>
        <v>8.7356515449514802</v>
      </c>
    </row>
    <row r="8" spans="2:14" s="8" customFormat="1" x14ac:dyDescent="0.25">
      <c r="B8" s="9" t="s">
        <v>12</v>
      </c>
      <c r="C8" s="10">
        <v>219.78899999999999</v>
      </c>
      <c r="D8" s="11">
        <v>219.596</v>
      </c>
      <c r="E8" s="12">
        <v>241.77799999999999</v>
      </c>
      <c r="F8" s="12">
        <v>241.30799999999999</v>
      </c>
      <c r="G8" s="10">
        <v>253.13900000000001</v>
      </c>
      <c r="H8" s="11">
        <v>253.13900000000001</v>
      </c>
      <c r="I8" s="12">
        <v>235.499</v>
      </c>
      <c r="J8" s="12">
        <v>235.499</v>
      </c>
      <c r="K8" s="10">
        <f>+((I8*100/G8)-100)</f>
        <v>-6.9685034704253468</v>
      </c>
      <c r="L8" s="11">
        <f>+((J8*100/H8)-100)</f>
        <v>-6.9685034704253468</v>
      </c>
      <c r="M8" s="12">
        <f>+((I8*100/C8)-100)</f>
        <v>7.1477644468103421</v>
      </c>
      <c r="N8" s="12">
        <f>+((J8*100/D8)-100)</f>
        <v>7.2419351900763047</v>
      </c>
    </row>
    <row r="9" spans="2:14" x14ac:dyDescent="0.25">
      <c r="B9" s="13" t="s">
        <v>13</v>
      </c>
      <c r="C9" s="14">
        <v>200.56700000000001</v>
      </c>
      <c r="D9" s="15">
        <v>199.64099999999999</v>
      </c>
      <c r="E9" s="16">
        <v>223.024</v>
      </c>
      <c r="F9" s="16">
        <v>223.024</v>
      </c>
      <c r="G9" s="14">
        <v>234.57900000000001</v>
      </c>
      <c r="H9" s="15">
        <v>234.577</v>
      </c>
      <c r="I9" s="16">
        <v>226.869</v>
      </c>
      <c r="J9" s="16">
        <v>226.67599999999999</v>
      </c>
      <c r="K9" s="14">
        <f t="shared" si="0"/>
        <v>-3.2867392221810121</v>
      </c>
      <c r="L9" s="15">
        <f t="shared" si="0"/>
        <v>-3.3681904022986089</v>
      </c>
      <c r="M9" s="16">
        <f t="shared" si="1"/>
        <v>13.113822313740542</v>
      </c>
      <c r="N9" s="16">
        <f t="shared" si="1"/>
        <v>13.541807544542451</v>
      </c>
    </row>
    <row r="10" spans="2:14" x14ac:dyDescent="0.25">
      <c r="B10" s="13" t="s">
        <v>14</v>
      </c>
      <c r="C10" s="14">
        <v>200.684</v>
      </c>
      <c r="D10" s="15">
        <v>200.65</v>
      </c>
      <c r="E10" s="16">
        <v>223.601</v>
      </c>
      <c r="F10" s="16">
        <v>223.50800000000001</v>
      </c>
      <c r="G10" s="14">
        <v>228.00200000000001</v>
      </c>
      <c r="H10" s="15">
        <v>227.983</v>
      </c>
      <c r="I10" s="16">
        <v>223.27600000000001</v>
      </c>
      <c r="J10" s="16">
        <v>223.08600000000001</v>
      </c>
      <c r="K10" s="14">
        <f t="shared" si="0"/>
        <v>-2.0727888351856478</v>
      </c>
      <c r="L10" s="15">
        <f t="shared" si="0"/>
        <v>-2.1479671729909597</v>
      </c>
      <c r="M10" s="16">
        <f t="shared" si="1"/>
        <v>11.257499352215433</v>
      </c>
      <c r="N10" s="16">
        <f t="shared" si="1"/>
        <v>11.181659606279595</v>
      </c>
    </row>
    <row r="11" spans="2:14" x14ac:dyDescent="0.25">
      <c r="B11" s="13" t="s">
        <v>15</v>
      </c>
      <c r="C11" s="14">
        <v>184.98500000000001</v>
      </c>
      <c r="D11" s="15">
        <v>184.815</v>
      </c>
      <c r="E11" s="16">
        <v>210.34200000000001</v>
      </c>
      <c r="F11" s="16">
        <v>210.27199999999999</v>
      </c>
      <c r="G11" s="14">
        <v>221.09100000000001</v>
      </c>
      <c r="H11" s="15">
        <v>221.011</v>
      </c>
      <c r="I11" s="16">
        <v>213.32499999999999</v>
      </c>
      <c r="J11" s="16">
        <v>213.31299999999999</v>
      </c>
      <c r="K11" s="14">
        <f>+((I11*100/G11)-100)</f>
        <v>-3.5125807925243464</v>
      </c>
      <c r="L11" s="15">
        <f t="shared" si="0"/>
        <v>-3.4830845523525937</v>
      </c>
      <c r="M11" s="16">
        <f>+((I11*100/C11)-100)</f>
        <v>15.320161094142762</v>
      </c>
      <c r="N11" s="16">
        <f>+((J11*100/D11)-100)</f>
        <v>15.419744068392717</v>
      </c>
    </row>
    <row r="12" spans="2:14" x14ac:dyDescent="0.25">
      <c r="B12" s="13" t="s">
        <v>16</v>
      </c>
      <c r="C12" s="14">
        <v>221.09700000000001</v>
      </c>
      <c r="D12" s="15">
        <v>220.91300000000001</v>
      </c>
      <c r="E12" s="16">
        <v>201.75800000000001</v>
      </c>
      <c r="F12" s="16">
        <v>201.667</v>
      </c>
      <c r="G12" s="14">
        <v>196.86</v>
      </c>
      <c r="H12" s="15">
        <v>196.60400000000001</v>
      </c>
      <c r="I12" s="16">
        <v>182.678</v>
      </c>
      <c r="J12" s="16">
        <v>182.58699999999999</v>
      </c>
      <c r="K12" s="14">
        <f t="shared" si="0"/>
        <v>-7.2041044397033573</v>
      </c>
      <c r="L12" s="15">
        <f t="shared" si="0"/>
        <v>-7.1295599275701562</v>
      </c>
      <c r="M12" s="16">
        <f t="shared" si="1"/>
        <v>-17.376536090494227</v>
      </c>
      <c r="N12" s="16">
        <f t="shared" si="1"/>
        <v>-17.348911109803424</v>
      </c>
    </row>
    <row r="13" spans="2:14" s="8" customFormat="1" x14ac:dyDescent="0.25">
      <c r="B13" s="17" t="s">
        <v>17</v>
      </c>
      <c r="C13" s="18" t="s">
        <v>18</v>
      </c>
      <c r="D13" s="19" t="s">
        <v>18</v>
      </c>
      <c r="E13" s="20" t="s">
        <v>18</v>
      </c>
      <c r="F13" s="20" t="s">
        <v>18</v>
      </c>
      <c r="G13" s="18">
        <v>169.99199999999999</v>
      </c>
      <c r="H13" s="19">
        <v>169.99199999999999</v>
      </c>
      <c r="I13" s="20" t="s">
        <v>18</v>
      </c>
      <c r="J13" s="20" t="s">
        <v>18</v>
      </c>
      <c r="K13" s="18" t="s">
        <v>19</v>
      </c>
      <c r="L13" s="19" t="s">
        <v>19</v>
      </c>
      <c r="M13" s="20" t="s">
        <v>19</v>
      </c>
      <c r="N13" s="20" t="s">
        <v>19</v>
      </c>
    </row>
    <row r="14" spans="2:14" x14ac:dyDescent="0.25">
      <c r="B14" s="21" t="s">
        <v>13</v>
      </c>
      <c r="C14" s="10" t="s">
        <v>18</v>
      </c>
      <c r="D14" s="11" t="s">
        <v>18</v>
      </c>
      <c r="E14" s="12" t="s">
        <v>18</v>
      </c>
      <c r="F14" s="12" t="s">
        <v>18</v>
      </c>
      <c r="G14" s="10" t="s">
        <v>18</v>
      </c>
      <c r="H14" s="11" t="s">
        <v>18</v>
      </c>
      <c r="I14" s="12" t="s">
        <v>19</v>
      </c>
      <c r="J14" s="12" t="s">
        <v>19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 t="s">
        <v>18</v>
      </c>
      <c r="D15" s="24" t="s">
        <v>18</v>
      </c>
      <c r="E15" s="25" t="s">
        <v>18</v>
      </c>
      <c r="F15" s="25" t="s">
        <v>18</v>
      </c>
      <c r="G15" s="23" t="s">
        <v>18</v>
      </c>
      <c r="H15" s="24" t="s">
        <v>18</v>
      </c>
      <c r="I15" s="25" t="s">
        <v>18</v>
      </c>
      <c r="J15" s="25" t="s">
        <v>18</v>
      </c>
      <c r="K15" s="23" t="s">
        <v>19</v>
      </c>
      <c r="L15" s="24" t="s">
        <v>19</v>
      </c>
      <c r="M15" s="25" t="s">
        <v>19</v>
      </c>
      <c r="N15" s="25" t="s">
        <v>19</v>
      </c>
    </row>
    <row r="16" spans="2:14" s="8" customFormat="1" x14ac:dyDescent="0.25">
      <c r="B16" s="4" t="s">
        <v>20</v>
      </c>
      <c r="C16" s="5">
        <v>206.73500000000001</v>
      </c>
      <c r="D16" s="6">
        <v>206.999</v>
      </c>
      <c r="E16" s="7">
        <v>211.45599999999999</v>
      </c>
      <c r="F16" s="7">
        <v>212.202</v>
      </c>
      <c r="G16" s="5">
        <v>215.45500000000001</v>
      </c>
      <c r="H16" s="6">
        <v>215.37100000000001</v>
      </c>
      <c r="I16" s="7">
        <v>199.196</v>
      </c>
      <c r="J16" s="7">
        <v>199.11699999999999</v>
      </c>
      <c r="K16" s="5">
        <f t="shared" ref="K16:L22" si="2">+((I16*100/G16)-100)</f>
        <v>-7.5463553874359093</v>
      </c>
      <c r="L16" s="6">
        <f t="shared" si="0"/>
        <v>-7.5469770767652165</v>
      </c>
      <c r="M16" s="7">
        <f t="shared" ref="M16:N22" si="3">+((I16*100/C16)-100)</f>
        <v>-3.6466974629356486</v>
      </c>
      <c r="N16" s="7">
        <f t="shared" si="1"/>
        <v>-3.8077478635162407</v>
      </c>
    </row>
    <row r="17" spans="2:14" x14ac:dyDescent="0.25">
      <c r="B17" s="21" t="s">
        <v>13</v>
      </c>
      <c r="C17" s="10">
        <v>154.267</v>
      </c>
      <c r="D17" s="11">
        <v>154.02600000000001</v>
      </c>
      <c r="E17" s="12">
        <v>178.35499999999999</v>
      </c>
      <c r="F17" s="12">
        <v>178.27600000000001</v>
      </c>
      <c r="G17" s="10" t="s">
        <v>18</v>
      </c>
      <c r="H17" s="11" t="s">
        <v>18</v>
      </c>
      <c r="I17" s="12">
        <v>170.04599999999999</v>
      </c>
      <c r="J17" s="12">
        <v>170.04599999999999</v>
      </c>
      <c r="K17" s="10" t="s">
        <v>19</v>
      </c>
      <c r="L17" s="11" t="s">
        <v>19</v>
      </c>
      <c r="M17" s="12">
        <f>+((I17*100/C17)-100)</f>
        <v>10.228370293063321</v>
      </c>
      <c r="N17" s="12">
        <f>+((J17*100/D17)-100)</f>
        <v>10.400841416384225</v>
      </c>
    </row>
    <row r="18" spans="2:14" x14ac:dyDescent="0.25">
      <c r="B18" s="13" t="s">
        <v>14</v>
      </c>
      <c r="C18" s="14">
        <v>197.46899999999999</v>
      </c>
      <c r="D18" s="15">
        <v>197.46899999999999</v>
      </c>
      <c r="E18" s="16">
        <v>192.303</v>
      </c>
      <c r="F18" s="16">
        <v>192.303</v>
      </c>
      <c r="G18" s="14">
        <v>177.4</v>
      </c>
      <c r="H18" s="15">
        <v>177.238</v>
      </c>
      <c r="I18" s="16">
        <v>174.404</v>
      </c>
      <c r="J18" s="16">
        <v>174.404</v>
      </c>
      <c r="K18" s="14">
        <f t="shared" si="2"/>
        <v>-1.688838782412617</v>
      </c>
      <c r="L18" s="15">
        <f t="shared" si="0"/>
        <v>-1.5989799027296527</v>
      </c>
      <c r="M18" s="16">
        <f t="shared" si="3"/>
        <v>-11.6803143784594</v>
      </c>
      <c r="N18" s="16">
        <f t="shared" si="1"/>
        <v>-11.6803143784594</v>
      </c>
    </row>
    <row r="19" spans="2:14" x14ac:dyDescent="0.25">
      <c r="B19" s="22" t="s">
        <v>21</v>
      </c>
      <c r="C19" s="23">
        <v>246.55699999999999</v>
      </c>
      <c r="D19" s="24">
        <v>247.40799999999999</v>
      </c>
      <c r="E19" s="25">
        <v>218.024</v>
      </c>
      <c r="F19" s="25">
        <v>219.00299999999999</v>
      </c>
      <c r="G19" s="23">
        <v>227.97800000000001</v>
      </c>
      <c r="H19" s="24">
        <v>227.90600000000001</v>
      </c>
      <c r="I19" s="25">
        <v>210.90799999999999</v>
      </c>
      <c r="J19" s="25">
        <v>210.79400000000001</v>
      </c>
      <c r="K19" s="23">
        <f t="shared" si="2"/>
        <v>-7.4875645895656646</v>
      </c>
      <c r="L19" s="24">
        <f t="shared" si="0"/>
        <v>-7.5083587092924233</v>
      </c>
      <c r="M19" s="25">
        <f t="shared" si="3"/>
        <v>-14.458725568529786</v>
      </c>
      <c r="N19" s="25">
        <f t="shared" si="1"/>
        <v>-14.799036409493624</v>
      </c>
    </row>
    <row r="20" spans="2:14" x14ac:dyDescent="0.25">
      <c r="B20" s="13" t="s">
        <v>22</v>
      </c>
      <c r="C20" s="14" t="s">
        <v>19</v>
      </c>
      <c r="D20" s="15" t="s">
        <v>19</v>
      </c>
      <c r="E20" s="16">
        <v>149.21199999999999</v>
      </c>
      <c r="F20" s="16">
        <v>144.791</v>
      </c>
      <c r="G20" s="14">
        <v>117.29600000000001</v>
      </c>
      <c r="H20" s="15">
        <v>116.36199999999999</v>
      </c>
      <c r="I20" s="16" t="s">
        <v>18</v>
      </c>
      <c r="J20" s="16" t="s">
        <v>18</v>
      </c>
      <c r="K20" s="14" t="s">
        <v>19</v>
      </c>
      <c r="L20" s="15" t="s">
        <v>19</v>
      </c>
      <c r="M20" s="16" t="s">
        <v>19</v>
      </c>
      <c r="N20" s="16" t="s">
        <v>19</v>
      </c>
    </row>
    <row r="21" spans="2:14" x14ac:dyDescent="0.25">
      <c r="B21" s="13" t="s">
        <v>23</v>
      </c>
      <c r="C21" s="14">
        <v>340.56900000000002</v>
      </c>
      <c r="D21" s="15">
        <v>340.40600000000001</v>
      </c>
      <c r="E21" s="16" t="s">
        <v>18</v>
      </c>
      <c r="F21" s="16" t="s">
        <v>18</v>
      </c>
      <c r="G21" s="14">
        <v>313.99599999999998</v>
      </c>
      <c r="H21" s="15">
        <v>307.64800000000002</v>
      </c>
      <c r="I21" s="16">
        <v>327.76900000000001</v>
      </c>
      <c r="J21" s="16">
        <v>327.76900000000001</v>
      </c>
      <c r="K21" s="14">
        <f t="shared" si="2"/>
        <v>4.3863616097020497</v>
      </c>
      <c r="L21" s="15">
        <f t="shared" si="2"/>
        <v>6.5402667984189691</v>
      </c>
      <c r="M21" s="16">
        <f t="shared" si="3"/>
        <v>-3.7584160625306424</v>
      </c>
      <c r="N21" s="16">
        <f t="shared" si="3"/>
        <v>-3.7123317450338646</v>
      </c>
    </row>
    <row r="22" spans="2:14" x14ac:dyDescent="0.25">
      <c r="B22" s="13" t="s">
        <v>24</v>
      </c>
      <c r="C22" s="14">
        <v>160.86199999999999</v>
      </c>
      <c r="D22" s="15">
        <v>160.86199999999999</v>
      </c>
      <c r="E22" s="16">
        <v>191.54400000000001</v>
      </c>
      <c r="F22" s="16">
        <v>191.54400000000001</v>
      </c>
      <c r="G22" s="14">
        <v>191.00700000000001</v>
      </c>
      <c r="H22" s="15">
        <v>190.60900000000001</v>
      </c>
      <c r="I22" s="16">
        <v>178.999</v>
      </c>
      <c r="J22" s="16">
        <v>176.911</v>
      </c>
      <c r="K22" s="14">
        <f t="shared" si="2"/>
        <v>-6.2866805928578628</v>
      </c>
      <c r="L22" s="15">
        <f t="shared" si="2"/>
        <v>-7.1864392552293026</v>
      </c>
      <c r="M22" s="16">
        <f t="shared" si="3"/>
        <v>11.274881575511913</v>
      </c>
      <c r="N22" s="16">
        <f t="shared" si="3"/>
        <v>9.9768745881563063</v>
      </c>
    </row>
    <row r="23" spans="2:14" x14ac:dyDescent="0.25">
      <c r="B23" s="13" t="s">
        <v>25</v>
      </c>
      <c r="C23" s="14" t="s">
        <v>18</v>
      </c>
      <c r="D23" s="15" t="s">
        <v>18</v>
      </c>
      <c r="E23" s="16">
        <v>210.822</v>
      </c>
      <c r="F23" s="16">
        <v>210.197</v>
      </c>
      <c r="G23" s="14" t="s">
        <v>18</v>
      </c>
      <c r="H23" s="15" t="s">
        <v>18</v>
      </c>
      <c r="I23" s="16">
        <v>212.441</v>
      </c>
      <c r="J23" s="16">
        <v>212.441</v>
      </c>
      <c r="K23" s="14" t="s">
        <v>19</v>
      </c>
      <c r="L23" s="15" t="s">
        <v>19</v>
      </c>
      <c r="M23" s="16" t="s">
        <v>19</v>
      </c>
      <c r="N23" s="16" t="s">
        <v>19</v>
      </c>
    </row>
    <row r="24" spans="2:14" x14ac:dyDescent="0.25">
      <c r="B24" s="21" t="s">
        <v>26</v>
      </c>
      <c r="C24" s="10">
        <v>202.41399999999999</v>
      </c>
      <c r="D24" s="11">
        <v>202.16800000000001</v>
      </c>
      <c r="E24" s="12">
        <v>246.14400000000001</v>
      </c>
      <c r="F24" s="12">
        <v>239.12700000000001</v>
      </c>
      <c r="G24" s="10">
        <v>282.49099999999999</v>
      </c>
      <c r="H24" s="11">
        <v>282.25099999999998</v>
      </c>
      <c r="I24" s="12">
        <v>265.83600000000001</v>
      </c>
      <c r="J24" s="12">
        <v>265.83600000000001</v>
      </c>
      <c r="K24" s="10">
        <f t="shared" ref="K24:L26" si="4">+((I24*100/G24)-100)</f>
        <v>-5.8957630508582497</v>
      </c>
      <c r="L24" s="11">
        <f t="shared" si="4"/>
        <v>-5.8157455598031333</v>
      </c>
      <c r="M24" s="12">
        <f t="shared" ref="M24:N26" si="5">+((I24*100/C24)-100)</f>
        <v>31.332812947721038</v>
      </c>
      <c r="N24" s="12">
        <f t="shared" si="5"/>
        <v>31.492619999208586</v>
      </c>
    </row>
    <row r="25" spans="2:14" x14ac:dyDescent="0.25">
      <c r="B25" s="13" t="s">
        <v>27</v>
      </c>
      <c r="C25" s="14" t="s">
        <v>18</v>
      </c>
      <c r="D25" s="15" t="s">
        <v>18</v>
      </c>
      <c r="E25" s="16" t="s">
        <v>18</v>
      </c>
      <c r="F25" s="16" t="s">
        <v>18</v>
      </c>
      <c r="G25" s="14" t="s">
        <v>18</v>
      </c>
      <c r="H25" s="15" t="s">
        <v>18</v>
      </c>
      <c r="I25" s="16" t="s">
        <v>18</v>
      </c>
      <c r="J25" s="16" t="s">
        <v>18</v>
      </c>
      <c r="K25" s="14" t="s">
        <v>19</v>
      </c>
      <c r="L25" s="15" t="s">
        <v>19</v>
      </c>
      <c r="M25" s="16" t="s">
        <v>19</v>
      </c>
      <c r="N25" s="16" t="s">
        <v>19</v>
      </c>
    </row>
    <row r="26" spans="2:14" ht="15.75" thickBot="1" x14ac:dyDescent="0.3">
      <c r="B26" s="26" t="s">
        <v>28</v>
      </c>
      <c r="C26" s="27">
        <v>429.88</v>
      </c>
      <c r="D26" s="28">
        <v>429.83300000000003</v>
      </c>
      <c r="E26" s="29">
        <v>527.20699999999999</v>
      </c>
      <c r="F26" s="29">
        <v>527.202</v>
      </c>
      <c r="G26" s="27">
        <v>507.02300000000002</v>
      </c>
      <c r="H26" s="28">
        <v>507.02300000000002</v>
      </c>
      <c r="I26" s="29">
        <v>530.93499999999995</v>
      </c>
      <c r="J26" s="29">
        <v>530.93499999999995</v>
      </c>
      <c r="K26" s="27">
        <f t="shared" si="4"/>
        <v>4.7161568607341025</v>
      </c>
      <c r="L26" s="28">
        <f t="shared" si="4"/>
        <v>4.7161568607341025</v>
      </c>
      <c r="M26" s="29">
        <f t="shared" si="5"/>
        <v>23.507723085512225</v>
      </c>
      <c r="N26" s="29">
        <f t="shared" si="5"/>
        <v>23.521228011809214</v>
      </c>
    </row>
    <row r="27" spans="2:14" ht="15.75" thickTop="1" x14ac:dyDescent="0.25">
      <c r="B27" s="13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5">
      <c r="B28" s="31" t="s">
        <v>29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3"/>
      <c r="I30" s="32"/>
    </row>
    <row r="31" spans="2:14" x14ac:dyDescent="0.25">
      <c r="B31" s="34" t="s">
        <v>32</v>
      </c>
      <c r="C31" s="34"/>
      <c r="D31" s="34"/>
      <c r="E31" s="34"/>
      <c r="F31" s="34"/>
      <c r="G31" s="35"/>
      <c r="H31" s="35"/>
      <c r="I31" s="35"/>
      <c r="J31" s="35"/>
      <c r="K31" s="36"/>
      <c r="L31" s="37"/>
      <c r="M31" s="37"/>
      <c r="N31" s="37"/>
    </row>
    <row r="32" spans="2:14" x14ac:dyDescent="0.25">
      <c r="B32" s="34" t="s">
        <v>33</v>
      </c>
      <c r="C32" s="34"/>
      <c r="D32" s="34"/>
      <c r="E32" s="34"/>
      <c r="F32" s="34"/>
      <c r="G32" s="38"/>
      <c r="H32" s="36"/>
      <c r="I32" s="36"/>
      <c r="J32" s="36"/>
      <c r="K32" s="39"/>
      <c r="L32" s="37"/>
      <c r="M32" s="37"/>
      <c r="N32" s="37"/>
    </row>
    <row r="33" spans="2:15" ht="15" customHeight="1" x14ac:dyDescent="0.25">
      <c r="B33" s="43" t="s">
        <v>34</v>
      </c>
      <c r="C33" s="44"/>
      <c r="D33" s="44"/>
      <c r="E33" s="44"/>
      <c r="F33" s="44"/>
      <c r="G33" s="44"/>
      <c r="H33" s="44"/>
      <c r="I33" s="44"/>
      <c r="J33" s="44"/>
      <c r="K33" s="45"/>
    </row>
    <row r="34" spans="2:15" x14ac:dyDescent="0.25">
      <c r="J34" s="32"/>
      <c r="K34" s="32" t="s">
        <v>35</v>
      </c>
      <c r="L34" s="40"/>
      <c r="M34" s="40"/>
      <c r="N34" s="40"/>
    </row>
    <row r="35" spans="2:15" x14ac:dyDescent="0.25">
      <c r="K35" s="32"/>
      <c r="L35" s="32"/>
      <c r="M35" s="32"/>
      <c r="N35" s="32"/>
      <c r="O35" s="32"/>
    </row>
  </sheetData>
  <mergeCells count="12">
    <mergeCell ref="M5:N5"/>
    <mergeCell ref="B33:K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2025-04-16T11:03:59Z</dcterms:created>
  <dcterms:modified xsi:type="dcterms:W3CDTF">2025-04-16T12:06:55Z</dcterms:modified>
</cp:coreProperties>
</file>