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8A5E3C87-9338-41D7-BE96-C7CF032F504A}" xr6:coauthVersionLast="47" xr6:coauthVersionMax="47" xr10:uidLastSave="{00000000-0000-0000-0000-000000000000}"/>
  <bookViews>
    <workbookView xWindow="-120" yWindow="-120" windowWidth="29040" windowHeight="17640" xr2:uid="{C5B26E09-425D-4E08-A2C3-24A722A40FF9}"/>
  </bookViews>
  <sheets>
    <sheet name="12_1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L24" i="1"/>
  <c r="K24" i="1"/>
  <c r="N22" i="1"/>
  <c r="M22" i="1"/>
  <c r="L22" i="1"/>
  <c r="K22" i="1"/>
  <c r="L20" i="1"/>
  <c r="K20" i="1"/>
  <c r="N19" i="1"/>
  <c r="M19" i="1"/>
  <c r="L19" i="1"/>
  <c r="K19" i="1"/>
  <c r="N18" i="1"/>
  <c r="M18" i="1"/>
  <c r="L18" i="1"/>
  <c r="K18" i="1"/>
  <c r="N16" i="1"/>
  <c r="M16" i="1"/>
  <c r="L16" i="1"/>
  <c r="K16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I5" i="1"/>
  <c r="G5" i="1"/>
  <c r="E5" i="1"/>
  <c r="C5" i="1"/>
</calcChain>
</file>

<file path=xl/sharedStrings.xml><?xml version="1.0" encoding="utf-8"?>
<sst xmlns="http://schemas.openxmlformats.org/spreadsheetml/2006/main" count="120" uniqueCount="32">
  <si>
    <t xml:space="preserve">Grūdų  ir aliejinių augalų sėklų  supirkimo kainų (iš augintojų ir kitų vidaus rinkos ūkio subjektų) suvestinė ataskaita 
(2025 m. 12 – 14 sav.) pagal GS-1,  EUR/t 
 </t>
  </si>
  <si>
    <t xml:space="preserve">                      Data
Grūdai</t>
  </si>
  <si>
    <t>Pokytis, %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</si>
  <si>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</si>
  <si>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</si>
  <si>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</si>
  <si>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</si>
  <si>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</si>
  <si>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</si>
  <si>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</si>
  <si>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</si>
  <si>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</si>
  <si>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</si>
  <si>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</si>
  <si>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</si>
  <si>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</si>
  <si>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</si>
  <si>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</si>
  <si>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</si>
  <si>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</si>
  <si>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</si>
  <si>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</si>
  <si>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</si>
  <si>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</si>
  <si>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</si>
  <si>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</si>
  <si>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</si>
  <si>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</si>
  <si>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14 savaitę su 13 savaite</t>
  </si>
  <si>
    <t>****  lyginant 2025 m. 14 savaitę su 2024 m. 14 savaite</t>
  </si>
  <si>
    <t>Pastaba: grūdų bei aliejinių augalų sėklų  12  ir 13 savaičių supirkimo kainos patikslintos 2025-04-10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</si>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</sst>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14996795556505021"/>
      </bottom>
      <diagonal/>
    </border>
    <border>
      <left style="thin">
        <color theme="0" tint="-0.24994659260841701"/>
      </left>
      <right/>
      <top/>
      <bottom style="thick">
        <color theme="0" tint="-0.14996795556505021"/>
      </bottom>
      <diagonal/>
    </border>
    <border>
      <left/>
      <right style="thin">
        <color theme="0" tint="-0.24994659260841701"/>
      </right>
      <top/>
      <bottom style="thick">
        <color theme="0" tint="-0.1499679555650502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0" xfId="0" applyAlignment="1">
      <alignment horizontal="right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9595B273-B8DD-4E48-B423-9A07AAB53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7A5C1461-2E2B-4913-A688-D7FD3A700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F7D6F0FB-84A9-4F85-8278-C98C4EC7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A9A90F5F-82D7-4CB9-BA26-1BD083BA2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60A6E5AA-E308-490B-AFEA-2202A5E8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5040A14F-A704-4E8B-9D24-34D3A7F97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E574448D-3AEF-42BC-B11E-B6BCDB12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664D3BDF-0BF8-42B1-84AC-389812131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5EDA0451-36CD-4363-864F-0DAE4C672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AB53E47E-BB34-4A25-B739-C043D471B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BD8633A7-162E-4E25-A90B-F409CC17B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F6D834D0-F85F-4C15-A37D-68C79771D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DA1B574B-895F-4F64-B9AC-683D17311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EA9EFDEF-30BE-424C-B3D6-AE4A4FB66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763E66F3-8458-418E-8F0B-0D16B30C2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4679AC48-4FCA-4CA4-BF03-B3B61BA7C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FA748457-D214-447D-9CF7-3CB5F6E36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482577A7-19AB-4546-A50F-DDE1F9B9F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043FFBAF-291C-49EF-B5FF-788B1C37E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11BDA059-5C8E-4C87-A650-6E390AC42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A3553BAB-06BE-4556-83EA-0D26C4DD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1FA954F0-E603-4EB5-9FC8-C29A631BD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E0F773CA-25E4-41E2-A08E-BA9264A84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607A6BC2-4B8E-42E9-997A-3F2D0E223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8D4714FD-920D-4B62-8720-E6BE8239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0540FA65-661D-410E-8689-72B9CD469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0C4DAC03-7F2C-44BA-8BBE-F1683E02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44171A4A-E6EF-43C1-A374-B74FE8A1A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91FED6D9-8121-48BC-995E-D8A5054E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AC071C66-98A5-45D0-BB2B-E903C4454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9CB52358-1072-460A-B756-D931BFA65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44DC1634-690B-4C18-B72A-B066B56BD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A4E050AB-91B7-450E-A086-3E14EDC8A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4DBA44F0-901D-49BF-A125-6580308B3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6B2DF72C-CF48-49DD-9940-D4B27368F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B227C138-0CB2-4399-BE86-3901B1F94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4A8B79BE-B7E7-427B-96C3-06400C9F6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03BAC2B5-C383-4419-A5ED-791F55695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123824</xdr:rowOff>
    </xdr:from>
    <xdr:to>
      <xdr:col>1</xdr:col>
      <xdr:colOff>323850</xdr:colOff>
      <xdr:row>37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BE6CA554-9D10-41C0-9901-EA7C2FCE1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124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95DFB898-3317-445C-8A7F-677BB8F31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23A95196-B592-44E3-AEDA-B603481D8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3A6C8E6F-0B67-477A-81C2-EBEFDFA00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F84CE31D-E29C-45D7-8465-B37DEAE60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B15234B-3FE3-4155-B6A3-7F9BCCE40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37C8FFFC-085C-488F-8244-ACFDFFCA5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915BB4B1-50BE-4F7E-AE91-ABA999CCF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3EF5F847-0490-450C-B838-393152EA1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3164C17E-F907-4A5A-93C3-7509DEFD6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45F51B68-4898-433A-9A9B-4140320DA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BA23F5C9-5D84-4B79-94CD-54900885A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A1D1E805-6370-4810-82A7-8FF8E7432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7E2CABFF-5759-4CC8-BFC8-50130A5A9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B9C46A27-5DB6-4CA7-ADB5-5253A482C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38173BA3-51D2-4A5C-9BF0-E1D159147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2EA73334-F1B5-4264-BA96-586904828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5F6D0813-3AB8-4909-8F67-C262A3834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86EE938D-FA94-4377-88E5-ADA4D193B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55B2EF65-5049-4419-83A9-3C9FCB02D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C77A85D2-EE50-4945-9826-9F37C7D04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C5949DEC-6A23-4631-AB67-6025CC254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9CB9F2B3-EDEF-464C-B849-6184C231E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0F9854B-171F-41BA-AF88-84F1F90AB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C7C1EAAD-34CE-46D9-8225-9225A5BB7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2DEA1BAE-B419-44E8-990D-9176D1FBD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A0D8C72B-8A39-40F5-BA5E-529211E64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B9536436-C07B-4954-8152-92F28E32D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F323AF2D-53D7-46DB-9EC0-2AC458723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9CF97B08-66EC-4AB7-B816-E5F49E47F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68F85541-4D2D-4955-88BE-F97F19326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5DA159CE-0211-4B9E-866D-1EED4730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B2DB095B-4EAC-4431-8CFE-B50AB7B87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E61001A9-DE8F-4337-84AD-3C6A45B5C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71D63F2E-EBF9-40A2-90A7-F2F4C47C9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670221B2-CA34-4EBE-A248-56F7C8B3C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BA99526A-F259-47EF-941B-CF2E70039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A1AD4812-1164-4182-9BBE-186206409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B61DA6F9-1DC6-41E9-935F-AD4AA84E6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FCAC1256-6685-4BD7-A053-AF6DF37FF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4AC0F299-ADBB-49CA-BBB6-04C0A7AEC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5F890BC0-55C9-4C48-9308-3B543774C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3D97F499-0F6A-42CA-9F91-BFD42E40F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B289E681-807F-4ADA-9EAA-BE6D62A41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4D503926-3F62-4BAF-B861-F345F7BC2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EFB754FE-7667-4F6D-9F1B-B02289EEB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3ECD2F03-2121-4806-9E6F-9C4B531BD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4635A4AC-3F6C-4535-BE63-0983CB9B7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562B4C35-A2B6-43E8-B9E8-461BD96D8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3B31BB85-9C00-4013-9FC7-9E951C2C1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50DEAB92-DAB7-40DB-8253-17F75BC5B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AE331823-2F3D-4D1A-AF2C-554FBD0D7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5A9FE8A6-5C5E-491F-838A-A3DB17563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240FF0D5-E012-4320-B92A-B6E33C839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D24365EE-8A65-47D5-8521-3EC323C56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CB2892F8-8B52-4D12-B32F-C8B3EA86A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8704C45B-5A14-47CC-A098-181B7B1D7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199C0B06-7A33-4393-9C4E-957A8FA5B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5A396AA1-FDEF-49BC-A942-93153A9A5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7DDE1EF0-7845-47C4-9757-1D26BD9B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683D5412-D8C6-44B9-AA75-B8E015A58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6BCF62BF-B86C-4766-80A5-F8D625559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8C877715-EB9B-4EFB-82E4-E949464A3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1ECF36AE-D4DB-49F0-9791-A31207BC8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581F2D0F-8289-4F22-B191-39752D7ED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92E22015-1B52-456C-98EB-B66550CC6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19A7D509-1DD2-4E09-8F6B-E3BA01BAE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848393A6-28CA-48B6-9492-65E5501A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21324E9B-3E36-4DB9-A9D6-F8A3A9FBA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27720AF8-320D-44C2-9CA7-4B57E8352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4B9A435D-B71D-4667-B6F5-3037059CB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AA298AEC-02F2-4E9B-9BC7-4F331E01E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E36EE241-C3C2-4851-9067-2524C572A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662873FD-5113-4975-AE8E-D0B6F4F1C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C2680F0D-DC23-42AF-BAD5-670CD6C54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0805B9EF-4130-42A7-9696-15D15C9FD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1B282B95-7FA8-46A6-839D-1912EB827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735802C8-6EDB-4465-8ECD-C0D8A58E0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4A919B52-7369-4F61-9648-E18A2EF05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28B8A649-CAAE-44F4-B9D0-571527697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24E5C692-1556-4ED9-99F5-FFA06793D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66563B55-2E22-4BCC-B08B-24487DB13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5E2F842B-7301-428B-9CAE-D5193A2AA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BBBF0CA1-5A32-4B38-9ACD-31184E3F1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34E23A1B-DB4A-4F1A-859E-E9208EB64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A9C3B0DA-6287-4FBD-835F-C55A62C3B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6BA41B46-4F7C-4172-9B3D-C1320AE87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2CA3574D-C46A-4FC3-B3F1-6C036137F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EBBEF036-5CAA-4DF6-A039-7FA4EA855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9521D48D-6C52-489A-A45A-9AB88FD5E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BEEBC6D5-F190-440C-8946-BCFF97375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75C7FF7D-5BC1-4E81-8617-CE9D7574B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343C8211-6206-4126-8285-53818B75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113996E6-9FC0-4444-B53D-883EC8F31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0A7CB79C-4AF1-41FD-9286-CBD3CD334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DD57B1E0-0D4D-487C-A692-F3DDAE852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AA9385B7-D168-4AA9-9F5F-0021AFA7D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20B133A8-ABB6-4574-978C-B66581B17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BE24E8E2-A928-4E65-8AA6-8BD3F6F27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13D44651-51E8-49D3-8FFF-DB3796E2B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29B8EF96-C23C-404D-8686-4335896F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AE1E45C1-A8F4-41C9-8078-B592BB656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1AA73AE6-C99B-4C48-B96C-3B5ADB91A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D8EFEC2B-DC40-4F28-86F5-207CBA6A6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C064944C-BD1C-4527-A64E-DB4D17E1E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2EFD1976-7BFC-4D7B-8AE5-580BB6FD4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01302FC6-98CE-4B6C-97FD-54B265F3C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EA375B7A-7352-442C-803F-1F0862075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E782D988-CC88-45F5-A798-E2B5A5F29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4FE9CABD-C471-4B17-9546-7BF6F4F64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B16FA188-B504-457B-B52C-4E8953724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24450481-90AF-4E43-A779-1404606EA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9660D9CD-AD71-4824-B32A-6B1FA3C06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85A88C11-AEF5-4170-A07A-1BF4A37BE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8263E3F7-EE0D-476C-AD7D-7E73A5F49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6E296FFC-3870-4812-8E1A-30F15A8F9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6DDE8361-16C0-4C86-9A03-3FA749D82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D99ACAAF-0A5C-40C8-ACC0-D455D01BD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0AF49225-E893-4402-AC7C-916D8EAF1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EFE1CFB2-76FC-4AB0-8263-36C290D54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7F74F55C-666F-45CB-87A6-313F3BB0E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D74E101E-CF08-4C70-BFC3-8B766A3D2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74B41E7F-D63D-4C67-99FC-392DB4387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D446FA70-7092-429F-8DAD-95E634411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FD79EB5D-926F-459E-98DE-A8F4371B1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BAE922CB-6E2C-47F2-AD0A-9737CE37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77D5340E-1220-4C97-B253-F18AE8D9C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314DF6A2-D418-4049-806D-53A1ACBD8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641BDA52-ACD0-40D6-B9FA-D170E8D32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A6D23C16-ED8A-4490-AC6B-FC0E75F38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96345699-5B3A-4E16-B6A9-1E506F105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F6B46051-C0FF-4582-8775-97C72C988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2CF70358-6A6F-4F6B-8E1D-D1B0B41C4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B08F6EA9-B50F-4304-8402-B5C4E4722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8859721A-B934-4485-A08A-B11683A38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A03DECCD-3BC1-42CB-9F52-B584B5E87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115B2549-C507-40D0-B815-02F486EDD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642F3E8B-55F5-4D62-AC44-19EA918E8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49B0A33F-B8EF-4883-98EF-0CB0693FB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1B01BAD7-1F1E-4570-A824-6C47BF192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D7AEBC64-DF7C-4425-9EFB-5D6CD3CC2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47706C36-95B0-4683-A0DA-84239BAC7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28D42555-9B40-4EC6-80D1-FEB43ECD2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FFACB95C-2F4D-4746-9183-63EEB58BE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067A6526-36F5-43BA-83C2-F93EEFB0D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511408BC-0A8D-4635-BDFA-47E7437EF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55ACBC70-94AA-4DE5-8A01-57945DEFF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DCF954FF-5206-4953-BBB7-C43A480A5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7FDE06D7-7046-47F3-BEFD-8012194AF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F3BC99C9-FBAD-49A8-B1FB-060873AAB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BDA3939C-BF3B-4117-B162-076D48A6E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C6318BDC-F1D2-444A-89E3-E1B4EA180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6A18F3EB-6D60-412B-A87F-020F38D6D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415C151A-D10F-45CC-9BFA-8D03217CD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262F74BE-BA8D-4BF6-B44D-C799CDD55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F93F3A97-DD6B-4F2D-9086-7FCD32EBC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67BFF692-9E2F-45F7-B20D-CC7E01812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806DF3EA-0719-41D5-871D-9040EBAEB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277DA2CF-9950-4996-BDBC-F2B4A8693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FE7F84FB-AC68-48D7-B336-796D2663C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C5F8870E-12E4-400E-A5C5-73A6BD6B1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FB8DA9D7-D593-40EB-A62A-938F945B7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00547DF1-54D6-4576-9B25-BA8ABC9AD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E8D1486F-D5D1-41DF-AE3C-84D4A2E7C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C18FBF35-31DB-4FB8-8C57-63CDC6C26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AFF0D29C-FE33-4155-B36B-AC66FAFBE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75076990-1ADE-4014-AF43-405AEA671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6D810E56-5D85-4460-98AE-F497032C9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34F75705-9333-49ED-8F82-5746B230A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52FEDDCF-37C0-41A6-B7D2-173F5947F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943DFF9D-E2BB-44AF-93AF-6A09FF7D0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A16C36BA-0E91-411A-854D-FBF3BB6D5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8B037B14-E5BA-403A-A2EF-432CFCF6D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42632879-414F-4E4C-B0D4-241526422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F77D0519-F6D2-41B2-BB58-C2B78B999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A21F7168-CB59-4BFE-B496-87B25D3C3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317E495E-8CC1-4158-8D1C-0412820F5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7AD28D18-4889-4898-936B-9A77E527A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D002DBEE-B017-4C0F-AA04-EBD81CE76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B02EA1EE-8527-40DA-BDB3-88821F9FA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F4E77166-8F14-4876-8D71-4549C22D2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6D0012C6-3FE3-4784-97A9-05C6D066D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9D129C25-156D-4EF3-9675-790608967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3DAC1AD5-97C2-40A2-84D1-969AE7429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29F05F1B-C377-40BC-AA02-C5D29E670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EAEBA5F2-08AF-4CDA-8088-90EDAACD8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863DF508-8D98-444B-89FD-A648C145A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1CF758A0-DED5-48B1-B507-DA65D0EC6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D9320019-C480-4A89-8F57-96C900973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52B4F035-8E71-4F3C-85FC-CD2920B80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3317C466-A149-4EF8-B4FB-5C3C5EE53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1544BF87-04EA-4DBE-BA58-915EE3B12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2D3BB62D-9EF7-4503-8624-949B9CDFB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CCDEC015-C850-403C-99C8-8F1691087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CF31E22B-33E6-4829-BFFF-9C23A311F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71FA7B88-4F53-402F-B333-06875C228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143A8E50-7CC6-4105-A412-006E9DD53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C7B830E1-D87F-4571-8B66-F57D3C87C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DC1CA91D-749C-4029-BFB2-73074D265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7F05176B-29B3-412B-B224-F27852467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3A8D9C73-D11C-4C75-956C-C5D415E5F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07CF2255-15C0-4B6C-A6C9-25A3F1FE1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7B5979F8-2992-4270-B13A-BD27DC831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47DBA600-157F-4078-81BC-01E70C2FF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50B3C5C3-9EC1-438D-97BA-1A716A259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41EA0BEB-E54D-42BA-BAC6-2E033857C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E68DE11A-F670-48AD-A737-58CB32650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8641287A-CFF8-419D-92C3-8040B5400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0495755A-9292-4B2F-ADD1-56732B7E3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1911E9F4-6420-4606-84D3-CEEB244A7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D428769E-1641-460B-9E3E-966B9057D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326F2552-685F-4D74-B5CF-69A6379D3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0442B6E8-7A87-4E7D-9621-9F0DCB124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B1BB7A6D-ACB7-4C12-9EE7-3460B3A80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FFD4D0F6-7856-4D38-9D97-CF533D71C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2F614C21-A23D-42A7-925D-B018FA1B5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E43BC4F8-5C86-41F2-B43B-1E50C6636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2F8EB56C-F8D9-4146-AA4E-ED183C74B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246E4B73-B240-4D15-B7E5-7A5533E8F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68EAAB2B-F805-4140-8118-A6BF35877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5543C12F-1C39-402B-8079-8E7F17934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EDA7BC8E-95FF-4909-9A07-B5B474249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1FCD268C-5525-47E8-8637-1CD4D881F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D69A1A30-EC8E-4B43-8101-75B26F8FC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1F780486-EBD2-4504-946B-3C6E159CE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CAEF0E01-AAC3-4386-B0D2-662747D3E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90B52FD8-F262-4785-B0F9-DA863C10D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A5357469-1177-4BE4-9230-C86656744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69832181-F1F5-4501-8C24-AB9074EBE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168743D9-82F2-483A-A933-797C896F8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ED562815-D50E-48E4-9B9D-0CA5EE990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1345D63B-4803-4BA8-A2DE-B7B301787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FE4E2E84-8BB2-4877-BDAD-E52CD2BFA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CF22EF18-4140-4B05-9639-257E103D4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CE6AAA66-A257-45A3-9303-1C7CE1D25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F7336AE1-5ED3-442E-8200-0685DDD3C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17468F22-4279-48E0-97E1-9D438D1F5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332DAFED-C243-4233-8D1E-58657E7C3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B4B3CC80-8612-488E-82B0-F0B88267D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6B3481D5-851C-487B-907D-DFE87D059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DDAB1096-C912-402B-8646-E381AD60C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16850F4B-9813-489E-98EB-BFF46A142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CCA1978A-2087-4D68-A54A-80E5DDF0B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05DCFA17-28EC-47EE-8678-A43045984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DB61074B-514D-48C7-86CC-768A6FBD3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9C8624CD-283C-4AB6-9735-5EFDED5E9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01FB5C63-60B2-4385-B18C-C017DED39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09A02C5A-5F24-4222-9EE2-CEE0A2E9A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7A2E7EC9-92B6-4041-8772-D0FF7EA38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445E57AB-9AAB-4C0C-AF3D-D1FA0EDBC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C5A347B1-6A6F-411B-8368-ED9DC25B4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D84EC390-0B14-48E6-83E5-CE5F36011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3BF0E4EB-E12C-444D-A04E-9D773C9C5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8ED772BD-2AAD-4371-8E89-3DCD47F63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2D9FBC8D-91A3-42FF-9828-CA1DFD8F1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23635177-4000-4365-865D-C5A1FB02D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A38B8A17-2300-43DC-9418-4FE8D99FD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F4A5A601-1237-49B9-A1BC-3474E7154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7CC22484-7179-44CE-94E0-7C8F5D18C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9F86A5E6-6B02-4E12-89E9-A96EE1334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9C6F7642-AC3A-40A6-B2F6-E4C7B9FCE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21203547-2F8E-4435-96E9-8933366BC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79BDCC5E-233F-4A0F-BB3F-A6BB53C58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7D47CB5F-CF0B-48E0-AD96-317CCC78F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12A01F22-38AE-4D77-AA6F-907D6FFB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A9BF2E51-2D21-4605-BA36-88D324427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99543410-FEE7-46CF-A0A6-D8CB5E6FE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8BB519E6-8552-4BAC-8F5A-61CA4EF4C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F0A1C2E0-70E7-4F00-9122-89A3EA9F0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32189447-CD74-4EEF-9B7A-638390F6B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66D77CAC-70F4-4ED4-A416-434706688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D0138763-2707-4BCC-B8C6-A0D624C5B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BC38E3F8-7F43-434D-9498-9E1F88352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846B4960-9923-4030-97BB-6B8B1BE0D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CE29D0B3-C770-4A45-9F2B-E1B5F3348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6B3A8DA0-92E0-4329-A7D7-B40083DA4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9CB74467-81F9-4443-AD56-F55DBA724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A46BE24C-9C0E-4EB9-86DB-2534D7EFB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22C3806E-0CAA-4765-B4F5-740A90C1E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DE10B948-FA2E-47E4-B1E2-20400956A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237AE7AE-F64D-4B21-A3B2-5D3333C82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69354E5C-DEFB-4615-BADB-58CC41235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8CE0795F-5AB7-4A48-8290-1F2A3A8EB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37D1D136-567F-4B8C-BCB2-3BC9EB184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6C1EB972-40DC-4385-A0BD-254B9E0B8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068BBA38-0FCB-4519-A7CD-71EA25E7B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D04F6E05-AF2A-4381-BEF9-2209F559D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AE71B092-339F-479D-991E-FD82E4E48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A23D9D4D-AA9B-4F17-B0B5-8B8FED1C0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B36A0548-AEEE-41BE-A3B9-975728E96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9C923009-9F96-4722-A203-8D9064613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C5C488BA-09A2-4B2A-8745-B7E81C5BC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2728E2EE-59F8-4D4E-9D0C-8F0687CF6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427C2D20-DAE4-44A6-93E3-A5B6F61FB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824054C2-DF14-488A-A47A-83E413994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A39B53DE-60CB-46D0-BC3F-037D1EAD7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2AE86B1A-1888-42A4-A632-D2F066E34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B711C35B-B482-4537-B19E-484FC3F5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A5DC97DE-2653-4B81-B28B-C3A32A4D5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A847BAA1-A3A6-4470-8FAE-78C5C65F0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2F364FFE-3BC2-4F35-8357-1264CD438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0F4EC0E3-97D0-404C-9286-8E39F3F4F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6C7ED576-46EC-4E50-8013-8D1D6F0EB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1C72C16E-9627-4352-AA67-FB03DD21D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BD51F7F3-7E79-4A78-94E6-D2D67886A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9CBE3C0A-4B84-45A1-A451-57E920BC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0BE8BE21-6F50-4035-8EF0-CE8C356E9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43038CAF-F895-45C7-97F3-554806D92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8AAFE255-6F37-4057-AF4A-E0C3D88E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434F623B-33E3-4446-8264-123AA5522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EFD5E8E6-1DE2-4D82-B2A5-3E625F348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00052D6E-0F31-4900-B70A-954552291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520F885B-5DC4-42D4-90DE-F02C3D1E5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BEA89211-4696-410E-8CB6-05F219FA8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8BE4302C-3C32-433F-BD1A-43458C42A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2B77B367-88AE-41EC-9C0D-465D9A90B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20ABA7EC-FC06-4459-887A-8C9CFD48E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B6FDF773-8C58-4CF7-ADC4-0CEB64603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9A000847-399B-4DFD-9628-BA04A8F64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CDF5F870-F71A-437A-9437-6BBE46215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912264A4-E543-4162-BB1B-2D93B7DA3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90B6AEF2-9D7E-441C-B39A-419DD79E8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A4694371-9968-46E2-BEDB-433D74660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A32BCE29-BE7D-4480-92A4-E4FA39D06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62A0DF88-297B-47A5-B68E-0AC2D1DF5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744F2511-B419-4779-8AD7-582E5B064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83A37EB4-72D4-47C8-88BD-770B4D101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AF370F9F-FBD7-4AA1-BBE5-9264844CC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B656EBD3-8F9F-424E-8A18-AC3F9955B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5B2C1FC3-04CB-4E3C-B450-BE78B728C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3498D07F-CF8B-4962-928D-B4614DD12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EAA94E70-2B83-4F39-A80C-05BCF1B30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B0B6CCBF-4DBF-4DC5-B31A-7A519F38F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BE59E54F-69E4-41CB-9EF4-62EC4E56A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090428CA-EE02-45BC-B110-91A662B2F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8D1082B4-598C-4655-BCDF-ED0B60F7A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E2474A94-D4F2-4FE7-96AF-AD2A1821C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D1A28EFD-78CA-472A-A8E8-E65F01FF0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F63841D5-8E0A-4F80-B48F-216BA09D8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503B4392-408C-465D-B092-B612AA474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F1A1CC92-2476-46F3-AEC3-6C6EA55FA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FB6F91B2-B3B2-45B6-8AC1-DF34065E7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C8AF09E3-2C02-4073-87E4-C0DEAF0C6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E09B6356-885A-4FAB-8F28-A971D2139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9FCBEE4C-4CCD-4FE6-B49A-697D886DB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5D839E8E-25A9-47E7-A071-79647AD68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0EB89000-1635-4C12-A26E-8A6253F98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90EDA3EF-C97C-4A1B-9607-8B601F38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D826F0F5-A861-47CC-AE91-E920E5F8B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2F60A118-C26B-465F-99BA-6E966DD29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A16DD1BB-D236-4532-8BFA-BEDB8709D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9DEA3A1D-8C04-4B93-9EA7-5F9B8D645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B9BCF24A-E798-4F6C-8A53-0201F8CEF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48F56A7D-4919-4E80-8807-DA2C96F83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67F8EF31-C1DC-4CFB-A4F7-5BD744879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907F3BB9-CBE9-4ED7-88FE-239330B51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0596D4FF-2D89-4504-81D5-F62B2DF4D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B165A613-580A-4610-A50B-4EC5CBC7B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0537ECC5-0F66-4892-8CC1-9790B88F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DF86FF36-C705-4943-9DBB-B472B24D1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1F02F3E7-2F79-4484-BCFB-CA573929B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3D99D639-6FB4-4C59-8A23-0C84941BA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27141758-E54D-4204-97D4-7A92A64A1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DCEDC60A-F5D7-4B04-8DC5-2EAF391FB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8686A510-A5F0-4901-AB72-49FF1F99E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D3C03D71-7387-494E-93E2-F239D802A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1E3C32AC-14E5-4200-9E1B-AD54C659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9AE40EDE-720C-44FE-9781-3A9F3922D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852AB8B1-6B17-4143-B462-744C12F3E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773A1054-6D2B-476E-9840-BD8A701CB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48E079E0-EE18-4B79-8C0C-75F35EB25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F61EB1B3-E8E8-4768-8A02-B1F3CFB29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6BADCB09-6F72-499D-9CB7-058265F9D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A1AB89BB-5725-4619-8B67-0747CC378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E0140C41-B67A-4E81-AD54-653E932B2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1DE0CD39-AE1C-4B84-97C8-62891379B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C9EB22E5-BBFB-4309-8AEB-26CA3319E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5CB1C24D-5BEE-4554-81F2-FF752C050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9C8AC05D-FBDC-4F30-A697-C4E228759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179735DB-AEF2-47A8-9A54-3200F0B35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74615952-15B6-40DE-B3F2-8C35F53A0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1AA893DF-616C-4D36-A6E1-8E2D512D1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CF52D62C-FAC4-4D69-8426-85758F4BB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234A0A1D-E304-4E01-9693-6B323488B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AA4B38A3-38A6-4C41-8DA2-6D31F2862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15FC8901-5DC7-4886-A576-51FC3C16B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4F0DF6B5-0DE2-44B6-851E-386E53E5A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35A36FFD-B79D-445C-B2FE-C7E6390AD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24E85555-E2D7-430E-98E0-A3E0236F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24E888BA-D69E-4EB5-ACC1-DD68ADAD8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F33F680A-9F91-43E3-931D-88C1CCE43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A508733E-2315-4F69-A832-4055DDEFA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B1E614BC-1E60-4D70-B495-6754D0CD3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FDA3DA07-CF8C-4388-97ED-F0CF9B06D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B4A71399-1E33-48E6-9D62-2FE42F3ED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FC3849FF-5C37-49D1-8FBA-413B9265F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C0452594-9FF1-48B9-93A7-0057AD544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10E21879-00C8-48B5-89FE-A075D8800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8A6DC165-70BB-49E4-BCE5-F1D09637A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F0DA0767-E062-4553-8540-2F39587E1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9FB21358-1109-491E-8183-777AF39F2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B7E48348-8A60-446D-B377-C3A7F415F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6C9D05F0-485E-4115-AD6A-D49E5AE41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43A88F48-98A7-476B-A776-98133E97D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BAA63ADF-F5F3-408E-8115-D9213D5D0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EBF5F88C-44F8-4D4C-A156-0AD183860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5B55312A-09F7-4862-B9EB-018B1F4A4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C75BBC3D-FA06-4C23-81BD-BCA4E92CA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AC6713EC-78B9-48B4-A389-3A5E1FD4B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3392908C-D7C2-45BB-930A-0BCAABFCD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940697E4-9529-4C8C-B831-FF50A4C30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AFE97595-1184-4674-A914-EC5DB7C1B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61EDD395-881C-48CC-8D60-049675887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3D1C33F9-D4FD-428D-A68B-0BB402C24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B8DB1DC4-6DB4-4B76-B4F7-5775756B8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01604747-6612-4770-A16F-FCA0284A6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13033CEF-6117-4775-BA1D-6582AF226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75E19705-D084-42ED-9EF7-40CA3D8A1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C716E364-7A6B-4DE1-8DDA-8DCAE4797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AF30AB6E-44FF-448A-BE9F-ACE22B42D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B61785CC-D48A-462E-B6E1-8913E9B34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8A7ED260-1E4A-472B-881E-FAD1AAE00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F77EF517-37D6-4262-8E45-70CC17DD7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749AC1AB-9430-4582-9F3F-3077DF3E3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24EDA3E4-4B17-43C1-8998-835138922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325724F2-CE3C-45AE-BF2D-42828FDA0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D9F2CAB7-4900-4D4D-8986-F26ABF142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E5DBE2E0-E4C1-4C9A-8966-FF476F8AD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6793BA26-50C4-440E-BE16-D32FA8890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F137DE24-484E-48E0-98FD-BC6FA356C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FD876D59-082B-493F-9C36-14F30D412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1807AADC-A3C0-4BF9-841C-ADA104F81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857AFC14-9399-45A9-B21A-3512E1F30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81AD1597-D139-471C-AEDD-3EA7A9D61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DC8F7A85-04B4-47E7-9FC7-83A553062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2CAD0EC4-9503-473A-A5CD-97C117347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1B300946-6E88-4A6E-A6FD-629C9B7FE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4681778F-3CFA-4B73-B293-B848212DB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C42D10A0-AD3F-4AEC-8DBF-4A7D8F24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A0DE891C-584B-4591-ACB2-7AFEDB2C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7018B555-F0E4-4C46-8CC9-1D28D9BEC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F23C990D-4F98-46C8-AA8E-CD8020921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786DE1B5-F7B8-48A5-B064-F56358E12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6A2D4680-E891-4607-843D-C7FCFC088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06A9C10E-81E7-4937-82F1-FE7C4C802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84543DB4-9B7D-4E71-ADFA-EA996E09C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3360FECC-BD93-4A5E-A3C4-A9A1E275C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C359D1E7-7370-4171-9080-BFAAEB0D9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FBFC8249-F290-4CC9-BC49-88A51BB17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E8DA762E-241B-48AF-8A9F-8284160F6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326679A7-DB84-4A4D-ABDA-27B8E5AC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0CDA05C4-C36D-425B-AF4C-5FD3BC7BD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8DAE9284-0FCA-40F1-892F-E0DB643DF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0942A5ED-F488-4363-9A7E-B6DD2BB58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D31EFF7E-2075-46E4-9180-674EA04F0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2327C4B7-B331-4CA0-B06E-1D71F667F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29D46F4C-DAC3-4118-B8CA-EBED868C4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EBB160F0-DB8B-4369-B957-1A0FAF9E6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A55A955E-7225-447B-A58C-7934A8B77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3AB12EF5-21A0-4BEF-A226-6769B5499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2F8DF39F-10A5-4572-A822-D88F0014A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20846153-B4A0-4867-9237-1C6088E0E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6ACAEA0F-5FBB-4A4B-8384-BD34D888E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1D7C22FF-F440-4C20-A1CA-16978E20E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6BE8C427-9B61-4436-BD8E-EC898F8D1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353FB03B-2D33-4DBB-8FEF-96B81C7DD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7AA05550-79DA-4264-9CD8-C5607D39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6937E709-BF4A-42F5-AAC9-2E313CF75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133E6B9C-08EB-4EA8-83E6-8C4FBB5E4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0BC61171-86AE-4D17-AC5D-249CA7FBE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E09FB03A-7E74-4481-B484-A5332DC3F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8BECC69C-D251-474F-A0F0-DCB2E3173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AEFFAF99-959E-45DF-98DD-500DA4663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F2678968-9081-4074-A44B-F485A8483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44C960FA-EFC9-433C-BF9F-35F8BA67F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218A186B-DAB2-4B57-AA4B-B4405A515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D1BADB3B-1427-4992-A088-5E46E953C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CD292B00-7A5A-4A46-A846-D312CACD0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576427B6-5D5B-404B-A5E3-F7BAB0B66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0A22EDBC-FA12-4A4D-8568-A64AFC608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5DADF8AE-A53F-4CD4-A223-F72E08BFB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A401175F-6A73-43B5-87E9-AE29463C9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92EC06B3-01F3-41B2-91E4-729A5658C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310DF7A9-DCB2-422F-919E-B301EFEAB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682C3AEA-5560-41F2-9653-BEB416943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5C145BF1-E3E0-4612-92E3-645557B69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622CA1DE-595A-4758-A4B4-A571B0A69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9AA4ECBA-C495-4251-B681-FD50970E7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0402D193-05D2-47F7-B97F-A10B5E1C2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403374E4-D957-445C-B44B-0DF4D31F6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D8C37D1A-303E-45FF-BE27-2C4D947AD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E112F7F8-D085-44CC-A0B3-C857EAB6D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4281B941-F71A-45CB-A758-C41C64689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8C30D0C4-FDF3-46AE-B4DB-A030D14D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F7816F2E-A0CE-4D38-BB6E-2A87C8278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388B3DAF-BC34-479E-B5B8-531995DCA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A28E63F7-D586-4741-86E1-94C3D2F3F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300265BC-CCDE-439C-8B99-C5B9D643F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C6CA10AA-1586-499A-A11C-717D12818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6F445756-8B02-4B13-A796-FCEF382E3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3ABE17ED-50B8-4236-8509-854C6CF54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D7652FB1-8A92-446C-AA35-5308C7BDB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14B65A29-4F6B-487B-8448-7BD9AF27B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683C917C-6169-4694-BC44-DC20D321B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EE20CAB2-A18C-464B-81C5-D98DA6908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437FEC75-B16E-4475-976C-08931AE1C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AE11B695-F35C-4655-AD94-EC59A34C7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36E09A1A-B42F-4130-89C0-961775A53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08298547-458D-41DD-9B92-309C4BF8E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9553ACF2-9E31-4526-885B-8105D7B19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BBC24797-5ED6-42D6-9A18-95D2F9495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0C299FBA-73C2-4008-82D7-6A03EB754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FC6D32E7-E241-4295-94D2-C0B331949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38203361-C327-4053-8F6E-FB8CC3D25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18A8AC43-2042-4F54-A1B1-D5A31CC13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E47660B8-764E-4EDC-83F1-A3611E2EB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65DF2417-5133-47C6-B006-8EFB58A0E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79253A58-1CD1-4A4A-84BD-744334814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934FDFF7-5ECC-4DD1-A762-6AE02CA95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2840FF74-1267-4F8D-8A53-6750ED48B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732B0087-D62A-4915-B8C2-57F442E55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CD59F98C-D6C9-46C7-93F0-801A2A984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491DFA2E-E63D-44D1-8CA5-BFA556A51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56E42075-64AE-491A-9CA8-21A96868F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A7A2B104-9AB7-4FD4-8D91-D1980364D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B11CF5E7-DD2E-488C-9DCC-F5EDCCF19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31A5749F-844D-4B8E-B92E-9A9D68460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F29D78E1-723C-4851-8DD7-E4F0D7FDB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1DA2BABE-1B4C-47B8-AA95-D704066E9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435E168F-C520-4013-A0EF-BF361241B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D1E5FEC0-3E68-46C5-BF22-D40D78EFD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D7716D33-EC44-4206-8C2B-B665F1493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7553FF3C-C346-484F-BF07-68220C16D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250A48C2-7C12-4D94-AE39-42A3BC3D9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F4AE18E5-07E3-455B-8E3F-DCC197F9B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2DA6137E-6145-4138-833D-CD518EFC3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D091BC8F-09D6-40A4-A989-24665A7B8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BC480300-19F3-4411-963C-1CE325DCE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BF54E1E0-18F5-480C-8469-DA753F13A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01D6263B-5EF9-471B-A05D-CD01E3AA1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AE4E93BE-4F64-4D21-89EB-B687C664D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F0B0FF88-8559-4792-AC69-8B9519D99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4F305C69-7F37-44A5-9673-983EC3F41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B2988C81-386E-42CC-A7C9-E0E168C10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EC088342-5FDB-4488-9BCD-DB697B835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86685488-1B1F-4E5A-946F-E4B7490B1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9BE15B1C-A837-4E0E-8862-CD9B98B0C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32EBEF3E-8AB5-484A-A0EF-44F34284D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CE80FAFB-37BB-4ABD-9F13-305C86CD7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6C0B7C7E-7E88-412D-80C8-6BE153056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42F8C826-3F19-4938-8DA1-0CE7CCE6C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80B32CE0-7CF4-449E-B08F-84187D21B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553C95F6-8238-4DB4-B654-2CDB53073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E990B4C9-12EE-4B6A-B4A1-5AB36AFAB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017ADE0B-B42C-4801-938F-AF1E90CA7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8BD89ABA-41CE-4539-9FC5-CF6E661A8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583DFD2B-FA79-48AE-85A9-ACA8CD11D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C61A148C-BFF0-41C4-8258-B9DAB53D9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9D5280FB-47E7-4741-B7B9-B71B1BA9E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71BBF2E3-1016-4906-A82A-F66D5496A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870FB6E2-C74F-41C3-BB88-4896694AD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527B7D8F-9065-466D-86D7-989786B73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A57FD163-9FA4-49F6-A071-F33C10843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36703062-18B9-4434-BB58-6A2AA6E16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45B1FB9F-D8AD-4304-B9C2-F10A87968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121FCF23-4930-4A03-B5BA-3B1354CC2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4549FBF7-4F4C-49F5-B4C6-52474D820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3E1CC00C-CAAC-4409-B016-509C084AE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FC86F19B-76A7-4F6B-BE7A-BFA61B5B0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B7F8C854-22D0-4C07-9C0E-6D04F0661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E93F1EBE-D4EA-4492-ABCA-34C0DE080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AA1AF787-9F11-4DFE-867B-36B508476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94FDAAA9-C723-41FC-82A2-2AE3F1041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DA890697-5957-410E-8B92-51360AA8C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A2AFA359-B90D-48DE-A35D-C82DCF112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492F1D20-5131-48B6-948E-F9EC7243B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AAA4FBB7-D0F4-4E7D-916F-4F3131295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05825169-3F8A-4ADC-BDC8-B914B9A62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03D7C7B2-707A-45D3-9092-895C8E88E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FFE8A497-ECAF-4B6C-AB7B-75CC92AE9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44C35283-686C-4795-97BE-3DA8F598A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6BE6B859-8B00-419B-B50E-221CB95EF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7685D59D-7C90-4812-AFD4-BBFA863C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975BED79-647C-4384-809F-07CEDC306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806CB2DD-0020-403D-802F-FCEFB7FD7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6C2A9077-CE5F-47B6-86AE-B426EB148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FA7F5DBE-F648-4BAD-A3F6-4BAD2C97A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7500255A-4B8F-4A1D-A3DA-D6A7F5C79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3E855057-641A-4293-AA0B-2102742B5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0C27BFAC-6F3B-4D95-AF2E-55A8329A0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778D5311-DA67-4684-81FE-3F7BBAE76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B917BFF0-0AE0-48B6-9CFA-287B307B9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37338982-3BDB-48B0-BCD4-38677F383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3BCEBD4C-E852-4D14-9D22-37B2B7829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24475B61-816D-44C1-8FA3-CA27B7F5D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7E84F75B-B058-491B-9FE4-42A4E62A0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84957420-F4ED-4E8F-BECE-7F31103D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C7A947DC-A478-4EB0-AB87-5A1D485AF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E2EEE627-080A-432F-8E0B-5850E3A1B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9D993182-CB32-4DDE-B7D4-5B3BE6513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B2E6C171-796D-4203-8BFC-0AD496FCE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1B6707A1-C860-4705-B16B-C1336D60C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D587C178-35DE-42AD-BA4B-DD4266DE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5AAC749D-6718-4D1B-AD67-CBF4A4D08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4DB98570-1221-4FC0-BE6E-C51F4714B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CE26953A-75F6-463B-9E66-4BAF9AFB8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A7105623-9CD1-4F0F-B8C7-DD0EDE483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2A42E174-D1EF-46CB-8445-0D9AF6072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D9B7CD00-1126-4520-8A56-65169F7EB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82BF4B28-15B7-4471-8151-029C4A469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828B488F-E833-47D1-AFFC-888F1344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042B952C-BCC0-4396-9F66-8D6883E01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F928150E-A649-4AB8-9026-534593ED2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BA971BE9-55BC-4D55-A76C-72B0E1DDC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7C76A000-D17A-42FE-ADEA-A1115740E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FE65F55A-59D8-43B3-AA16-9AF30990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2F43EBB7-E9D2-4A5D-A4DA-93631B2D6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AEFEDBC4-FBB8-4405-A4B7-71407EA9E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84F71134-B7D3-460B-9F14-9AFBECD06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07E21934-5150-44AA-9277-3F25D61D6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49BF71CC-8827-43A0-A18E-234FC45BB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F6BD2207-0E48-4A3C-A712-5EE713C4C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E697DBAE-92F6-4579-AB66-4CAD6D560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5D48CAF3-AA3B-4B26-90AB-59ACC35A1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AF4A2731-C7BE-4AF4-A772-122A6ECF9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FCE8DF3A-05C4-43E5-88A8-AE41B8665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0824CE58-33AB-4C7B-9226-85ACE255D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44A0F501-C26B-47EB-BBCC-B106509F2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090EEDBE-F888-4874-A7C6-9D4E50E46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903B6B25-9C74-4A35-A1A0-4DBCDC64C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D5A9BEB8-C9D6-4459-BF6C-FED72F1E0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9778682C-A5FE-4613-B743-28B4D0A01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67C7A682-6ECB-4512-8999-C1E0D096A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EE81D9C8-A4BD-4027-B072-6EC894CB1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723E8571-B265-479F-9C13-93F5FD385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1D24BF3F-DC6A-4CAB-89F7-1AA5599A8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AFFA1A2E-4BE1-4ED7-8FCE-CCFEEC02E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B3679CE8-3CAD-4FE5-AA6C-B09AF201B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9B3BF15B-F395-4702-8E01-E51DC9202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8596CEFD-239C-4A58-9182-0B42B7083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BC85D1BB-5D5A-43A6-BCC8-774A105AD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07021A6C-F63D-45A9-AAC3-29B185A21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FD61A925-957B-4DD5-B701-E27027EE5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533BA2D7-1474-47DC-93D1-920EF7B5F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CE4BDFA5-12F0-4275-B292-190464BCB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185A2860-2F96-4258-A17C-84481E987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9642B929-48F1-49A9-87B9-8901606C9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44EE8C1C-1CA3-42C5-AF0F-6829C75A5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26C4E0EA-5B73-4BED-96C2-42614A493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D8D40985-F9C8-4366-9D86-6EE89C706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A5C7C36C-9E15-451E-AB56-AD923E2DA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B9CB30E2-6639-45B8-8192-AAA2BC539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E1787478-72D8-4CF9-ABAF-423BC2AD6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2F5D8A05-459A-45AB-8680-C13F82C00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DA353919-E15D-4066-80A3-18224B753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A42CD453-3420-4CAD-98CD-DA2CDA80E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174B1E52-EE58-43FD-A59F-BAF1CFCF6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45ABE028-6550-4262-8F8D-2767E96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41E19F9E-9B49-4AD5-BF75-C344F9D80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334F37C4-7AA2-4FBF-B297-862AC4ECD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FCFBFD0B-2DA3-417D-8492-3F0ABE3FC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0A0B5906-5911-4B35-9B55-EC90C68C3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81B2A91D-8ACB-4731-949F-EFB399D87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CF4C1F7F-FEEA-41CC-A9B2-67DB4C90A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10536F34-6776-4FE4-A5A0-D9B13F448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5C6169D7-6388-4ECA-92F2-4DF35A8A0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BB65C90B-6A1E-4182-BA2F-71252A1DC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2857CCBC-3463-4D27-B653-0FF4B875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E4CD1013-BD07-477D-8FD4-61DE3D01A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A3DE9442-06C7-4D7F-8641-3116E4AB9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1DFB894A-75A3-4B64-89F1-B7085524D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52541B71-CD40-4BBD-B85F-69C4DCD2F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4332511A-579C-42C6-AA9E-6BCC6350D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82EF8110-D408-4B28-ABA4-9E3F5E00E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33CCDB0A-2505-4A81-83D7-F934C81F7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2B7C55AC-81E1-4EF1-B89E-5D3F288BD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5C4A6889-7717-49FC-A19D-7049C611D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D6D6290F-3376-4A7D-9CF6-6F451B122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B8B77461-379F-4774-A0C3-AD097D571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692ECA83-EA8E-4809-8B8F-1AEF2BCF0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B957CB95-B9D4-4B89-A140-29172374A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A5D6C217-4EFA-4504-9B74-8822AC33A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C3E7FBD3-3B46-4C6A-A3C4-B010A230F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DD84AE3B-D0D3-4D78-A95C-B01CED9FA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556B7A3C-6685-4A1F-BF9A-8B5E551EA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B66DF8E6-4EA7-4971-A7F5-B1FE29AF7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A369103A-39F0-4CC5-9033-40DB1E735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9D442263-6473-482A-B1A4-2F048DA0A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6A9038F3-482F-41E2-9779-CE349F4F7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39E7D7A9-2A45-4CE2-8FD2-3E68F75E3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CA2DC226-CB74-4548-A979-F1E112C50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1DB850E9-D4E2-432D-A76E-6D3649948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362DC78C-3DCC-4DB2-9474-BEF898DDA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C5C5BA28-F213-4BED-AFDA-054C95693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5D74DB3C-6534-4A03-88D7-CC461F21D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1A4C63D2-1A39-4E32-A8A4-853ED2C6C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F17E08DA-9025-4E9A-BBD3-C4953F070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18E6EB7E-D52D-4345-92C5-866F1BFB9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0D132758-0C79-4E0A-B42E-9BC4805E3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AF1B9A27-0285-4E97-BF27-21541F267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5E015C62-AB85-4B55-B45E-D1C659228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A285560C-536D-4D45-BDCC-5C3DF184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AE667DAA-0922-4873-B361-405935156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FB7A3F52-0836-427F-B553-8ED19CB7F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C8FE6B12-FF4F-4DC5-B692-CCC19A4C7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72696EB5-E48B-4CD0-8D2D-5F5A51165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635B840C-F02B-4012-BDDF-1526F234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E50C0146-9E0C-4CA0-98BE-717697F3A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12607A6A-212A-493A-80AB-EECF934DB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918E2145-3708-4C92-B2F5-C2DFB3824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937714D4-FF75-453B-88C7-E656FD312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474CBB69-ED02-4E74-8BE3-39E782E62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738352DC-566D-4276-A9C5-A31C43776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F14A9AD5-5B0D-4055-B48C-B10B8540F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D485B8D1-D08E-46A8-AB4A-5A2C8500D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BD92501E-31E3-4A28-86D7-B9C26C75A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54F0BC5E-6A01-42C7-8A24-F5B0627E8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653FDAE0-2B30-472F-8A50-0214682A4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B8381AB7-042D-431E-83DA-50CE06690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F0B15459-0201-4A5F-8664-F457720D6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71A16573-4195-41DE-B87A-CE67F5B2B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2460C997-2B4D-4CE9-9C1A-E83CCA8BA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B6E0A0E9-FDDF-47AA-BA99-413745B20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CBED9E7D-4632-45CC-918F-4E07B8E31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FA49D61A-B6A0-4130-9ADA-F585FE708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A6479D4A-CA65-429C-ADC7-5EACE74C0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C6031C9E-542E-4082-8084-054EE5748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3BFF6274-0D4E-4A0E-A1EA-66071EC64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5EB550BA-0876-422A-97E8-4654E1E30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66FC6525-D246-427E-9892-ACD68F300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25F2DB18-C755-4B79-BBA3-BF4F8A2E8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C4C02873-57EC-4EA3-AF8E-97C07FC59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797A22BF-6ABE-4E69-A1A2-4CA965859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A3160649-71A1-4E87-BC0D-97CB33F6C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DEBB4C9A-F293-4CF8-9C3B-64E727F3B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BA61F86B-0392-47FD-958F-F607D4DE2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8C25B8CC-2E04-4FD9-AA0C-545FDE859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836B44AD-09BA-47DC-A49C-57D8E4727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325A1B5D-4797-46F1-841C-5D401993B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0452D622-1DA7-46F8-9F93-0B0380FA0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CD328D14-FB65-41E2-B001-E37D7DC06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570E6605-C26C-4375-A40D-A2C4ECDC3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3FCE8DBC-827D-4C3B-883C-9C32BB85E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37942865-4FE4-4926-87AE-FB527E79C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83C37B83-FC00-447A-96AF-8A2139249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F61BBAB2-A7A0-4931-94F2-A345EB70D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B9F8AB5C-1A28-4299-8764-A3BEC2EF5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EA212343-F4D1-44EE-A44C-1EBC8B0C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8F81FFB5-1474-4ABC-8A4E-FC3F569C5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7837AFAC-4D39-46CC-96E0-3871FEF9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ECE8E5A8-DB6F-41AA-8D77-652491C0E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079E2A44-51D8-4628-8BD5-274D0365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12DB8A46-B519-4799-8086-30166CC1B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34878F94-59E7-4D6B-ACD0-D1B602DB2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290F186B-6B95-4B16-926D-24086261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96BEDD03-2827-4EF2-98D7-97C55A254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751D9CA6-5B2C-4143-AFC1-AD1E1593B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130261D6-5EF3-480E-BFB0-1B63CD0CD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9B512CBE-8C13-4800-BD6F-174B5CE0C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28A6A6D9-265F-4605-9F74-5A62BD79E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9B062677-F17F-4032-9F19-6C2EAB378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2E3D8E80-7D17-4565-A2E3-972CA6BEC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8E13993C-EBA5-4940-BA52-07FBF77EC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5E60DD89-AC65-48D2-87EF-FD440D4ED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EEA45FEA-3337-4CD4-A579-5A497BBC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AE49268C-2AF3-4217-BB2C-551F5FEA6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E46B5813-8F2A-4B37-B431-D1400B6D8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247BED92-8AFE-4EAA-BD0F-5E476040D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FBC84C9A-81DC-49E2-8DC2-4D102AC12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C409D4D2-BE65-4E4F-B68B-59ACA3D73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F8EC3A65-7025-4674-84FA-125AE795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044E46C4-93BC-43D5-9496-AF72C6EC2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50116BC9-934B-4A35-BC52-1A929C725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D3745250-47CD-4736-8380-12987AA35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E2825607-DF9F-4D7A-BB44-710881C5D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94DFB29C-B93D-4AE8-9797-0F73478E9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4C21763D-0974-453B-920E-25FDC199B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6CCDBD65-1683-44EF-A0C3-CD5DB4FD6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E33ADCCB-1E3E-4BB4-9806-0D9657CF1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A6113ED4-FC32-40BB-B85A-04AC559C0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6F22462D-ECDF-4CD2-9120-4F1CFFDCE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662AAD75-C78F-426A-8695-845E9EEE5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1FE85234-34E8-4AAB-A534-F1762D8DD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15D02E70-151E-42D5-BE38-009F7B374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5B504575-B13A-4904-91B6-314B58223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F948B277-FD0D-40B4-B8A7-EE8D6FD25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E1A037EA-5BA1-449B-AF4E-A13E869AE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4DCD3F3F-C778-43D4-B908-6DD2EF57D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58DF97BD-CFC7-4CD5-AB2C-7301B17AC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C796BB0F-AF4E-4CFB-AFA9-68634C5CE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406722CE-0557-4898-80FB-CE00984B3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DE2595BA-226F-4C23-85AA-A5449F5C3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E643E41F-9BBA-45C7-8AC2-20F2B8E0E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C62974EF-5562-4B69-AE8E-6AAD4459C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84F6F8F6-641A-497D-8B03-ACCEABC20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4E988DA4-1F4E-48A1-803B-5053CDD33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8A5294CC-1C1D-494C-89B3-335F0C2FB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E4E07040-75CB-4FD8-902E-0E8A43E76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A18BC1D4-A0EB-4E4B-B1E6-2DCC7935B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8CE5DFFC-BD65-46B6-8C03-1ACF241D9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5A33F347-9C67-482A-AF31-5DA00CD6B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49286EF3-7ABA-433D-A5E8-94760BC59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C27017AC-848F-4FCD-AB8E-82B8C9EAA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9C2D2CB6-53D5-4512-B77E-E8D98D61C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B0849C0D-31E5-4B6C-AD54-14F1F3DDA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A17E37B2-B61C-4A71-B2A4-D6F2B323C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FF6AC8B4-8852-42FB-A059-13F5373F4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C02313DB-3EFD-41FD-A77C-0A6EE3D73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6CA13F9F-121D-422C-8025-70B8C2A3E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386D7EFA-B362-4EE7-A83B-74D43C736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301EC385-09B5-48BB-946B-206D9FCCE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25E09D84-83D7-44E3-B685-8E439DC20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17E9AE4E-1616-4C2B-9082-CE005407A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915478FB-73ED-4011-92C5-E3BBCD685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3728E82A-C02E-4E3F-88C1-EEFBBBB18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A9D6C2AB-6D3E-424C-8EA9-B40E28C29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7ECBEDC4-1B4C-46CE-AC64-5C52D4D8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5605F38C-8A2F-47F5-8A2D-B950BADC0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0D1CC8A6-F692-4BDE-B0EB-46323CCB1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CEF98E4A-018F-400B-872A-CDC447ECC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9F159041-B443-483B-BF67-30F62961B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8B941FF8-4684-4907-8836-4E1CB68C1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E50DC6FA-D191-4E93-9773-306962D21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0D0081AB-5D76-4442-BDF8-9A3EAEECD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FCE7ADD1-5750-4BFD-B059-81543A220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32CB7B76-FE3A-4859-A6D5-33331171F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308560C9-D333-49F5-8C42-160B57C34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F76F9917-BC2F-4896-B94F-9C8B0F703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7D94BD32-4A9E-4024-B9BA-80F4C9446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797FEE6D-461A-4A6A-A62E-F7F78834F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0013C142-B472-4074-8BD1-6525CBCE5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FC71E7B5-E69D-458E-A0DA-EA30A924C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7227A910-9257-4743-8186-BC07EB681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A8D88353-7B71-4850-B5F4-3FFEC5B06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F9019474-E6CF-4DDD-B813-D53327F80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FE2342FD-76C1-4178-AE4C-665BE5325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99B2F494-AD95-4F5F-8896-497C570A2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08884C5A-360D-43C2-8725-95E58CC1F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D1BE60A5-2161-4ED7-A60A-4B3ED2A0A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E27388FB-C483-4AC2-BD0A-DC6BF1277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7C9AEE03-F668-4826-AA69-EBD2696C2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8475202A-6CE9-499D-90BC-FFF06D495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EF2E5D3C-D724-454C-978C-28ABC6261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CC3FF1DB-E312-495D-8944-F3823CF47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3BE63B0D-40C5-49BF-A750-F7AAF79B4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9045A273-8FCE-49BA-BA9D-EFA81B524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8549378F-327F-4BD4-BDDF-5CAE0380F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B30975BF-B1B7-465D-9860-601F5A839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408486EA-AD79-4627-BEF6-C7546F479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89821D94-A6C4-46C0-B859-2F53E1DE4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E39FAC93-0CE8-4E5B-8A85-3F9EB926A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4C5BDC80-C390-431D-AF98-0B0F04A6D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5906C78D-C960-4A9C-95D0-8376A886D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ECF9F410-47AB-47C2-A4D7-0A2A46E3F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F045509C-185F-44DE-8A9F-E1C2AECCA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823DD0DC-A4DD-4054-9C7B-59DF01504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F9440F2C-79AE-4DCA-92D9-D7BC183FC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1F58EF2D-010B-484A-98BB-10346699C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55181AEB-9B50-4BAD-BF27-4028AF584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7D3D083E-7243-4096-8BD0-D2C2D76FB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64FD9C13-D404-46D9-B298-D0EA7311B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5846FA5A-AB2C-4195-BE5B-81F13BB13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D5EAF840-3420-4554-A657-04519C84B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C5C6443B-C58D-44B9-A6AD-F4135559E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2EFDBF35-241D-4A55-9160-01B243D45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0904CF0A-5E07-4B27-96A7-39D130A45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250ECE58-E645-429F-9D4A-B602232CC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B4A19068-3519-4563-9538-B853F4C2E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5AE94A3B-26A0-4054-9EAE-4140943F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75165AB8-124F-4E0F-B2D4-23B35C2B3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2747B9E4-780F-4DE4-82E8-225CA29BA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774BBA5B-03AF-4ECD-939B-98381EC30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ED641F03-EF3F-40C9-89A6-A69E86520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6659FA69-7037-4BBC-BA33-63A72E5BB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B83F05CB-73F6-42E5-AC02-B4A807918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1E0071EE-00F6-4D6C-BBFB-31C442028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7C0B3DCE-4F25-4535-B3D7-E83DB38F2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3FF6B73F-692F-4130-93B9-152D4D08C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9C6F7BBE-BE35-43A2-A307-C17506AD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A26C321B-F489-4A15-83E4-5D0D8D89C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E16CD3A8-AB0B-4DDD-9A85-E6BF13D61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D20BBEB6-CFD9-4DAA-B526-857080AE6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AF846325-C8A0-4D3E-A47D-2154C25AE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A579E1F9-ADDB-4CDE-82F5-F257D5EAD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D156428D-86A6-4AC7-BCDE-823CDF237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441E6276-5258-4603-ACB9-91C75B071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25FCE948-D8F7-4D6A-9687-B8A81579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C4CECD9A-1D82-4520-A710-7377A213C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549577DB-51D1-48D0-BD5B-AA6C8B63B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BD4EBAF9-01B8-4C7F-A088-BFF741043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DDB0521A-4E13-47E5-AD20-4A6A6F9FB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D80441C5-BC79-4877-BB04-C71252215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26521A6D-AAD0-4D5B-B8DA-562840A13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1F2A5826-F810-49EC-A9F1-98835CA4E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F493D451-DF83-4EA5-BBDA-6A3BA06AC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A30AC9FF-A53F-4F09-862D-CDC871D61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53D0F9D0-FB6E-43D0-8939-48BADB4F9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34A4C5F4-6F61-4561-AB63-126C1E085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FF858F86-A514-47BA-A638-D8A7D0C21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0898F0BE-23D6-46E7-AF84-122F86E8C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AFEFA9B2-F8D9-4AE2-895C-6F942AF6E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05BB6228-5FA7-48EC-B886-323463BFD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3FC79EBB-DD51-4D3B-A83F-44A7E5DB8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31154781-37AD-4EBA-9BCB-790CA1D97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857FB017-1F0A-4600-8DDF-C37932FDF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639962C7-6A40-464C-AC3A-A597B85C7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059B0B3E-705E-48BC-9C9C-2A817FF95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C5D34F9F-4631-44DB-A46D-A2344B974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F96A3B4D-B882-446F-9F38-6045024A7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B2E01A84-4669-426F-A0C9-18825A9C6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8B6ED3E3-06F1-4DE2-8BBE-118FA8F54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07AFD0F2-FF08-4CAB-A908-6F5D6D4C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C1E4E5FA-EB97-4B54-8E8D-454649D14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D8E5D672-0D08-4963-BCC5-4F195E6F9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B0DE1375-815F-43A5-82A1-F118D959B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B4CC0741-B303-400F-BC7F-984C78ADE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9D383B2F-1E49-4E3E-85B6-D5D6E708B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05900FC0-7C9B-4013-880E-C068B8D5A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0C212589-A501-4AA8-B7F0-DF3D2270E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E50C10B1-1C14-4135-98D4-DC8D5637F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EEDDFBD2-5EAD-47A2-B8E2-E223304FC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DF7C0EE8-F9A3-4773-9ECE-0DBE5C994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C06A9844-62E3-4C3A-BB4E-3779AAE4F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E1AF2C25-46F7-4E75-8E63-5CBAEC8E3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3B3A582A-02DF-4817-9782-01CDE77D0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513F1192-88D4-42B6-A46A-C865CB793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B8D6E742-F75F-4AA8-AAA1-82874A927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F60BC412-8066-4513-94F5-039D6F94B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3843340F-DD57-4A4D-9B02-E7C0828A5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26B189E2-ECB4-4928-85C5-CFF252E8D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0EE327FA-9D4C-49FC-9831-6E59CB3E9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08819D21-6122-4445-9FBA-312E59792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6B5981E5-1584-4688-930E-236C47840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8EB23274-61E0-4A6C-A4CB-FA7FB8E0C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6B951C14-792E-4C3B-AAB6-A6979DB75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BF18FC49-0C4F-4195-A9F6-94F373E43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7449F448-040C-4932-ACB4-1E5668513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9AF42B7F-CA92-43CA-9726-6F83EBC87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149603C9-7CEC-4EDE-98BD-787D592AF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E3D589EB-3F36-4E98-A2A5-DA986F303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D76C6535-9B8A-4DA4-AE0E-DD5F0B422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EB4C80CA-B872-459C-85E9-7CDDFFE3A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DFFB170F-11E3-4983-BAD9-FA8841541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EA95298D-0416-4EAC-B2E2-2BC3776E4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2667701A-21AB-4231-AE10-6E1A99933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6B875917-0130-4278-9648-C17EF2300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38BE6452-4B65-4836-8A1D-44EFF0582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EF0847AA-C5A7-42A1-882D-82B85C288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E81200C6-DF0D-4A57-B32B-A20E55195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27E83407-C595-4FFC-A1D8-05E56025D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5E3FB8A2-E4A9-49D8-BF4C-7933DC00F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B8034860-5BB3-4BF8-BA46-1DA298062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68C5154D-1940-48B4-B77B-2B43E75F7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97A22B25-227E-409F-87A6-830856023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B1EA0F65-BAA6-4D78-A725-E57B5DC9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2DD032D0-6A60-4CEE-BBC0-6B393A849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3592F48F-E86E-4598-AF90-E8EF64085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2E7E7C37-D080-49C8-87D7-0D4D3D00C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CF4E8E7B-0E46-4E34-AB0C-4823E149D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2B3CFCCF-E468-4A0C-84BB-C727BC98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DD794B55-9C6D-42E4-B6CB-2BF04EE4A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1DB1485A-9A84-40A3-9285-2AAF9F495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E31A9103-C9BB-4C4B-B38A-EA34BE3AA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CE06426F-AF7F-445D-AFE2-A70CA5BFE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E1DBE33C-14CE-48F5-953E-3B5D43B01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77E22107-2EEF-4FE2-8D22-B9AFEFAF7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A87D73BF-EC05-4231-8A9E-CA9067D7E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1C06EF4A-2C36-4685-98DC-F2910D56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554D0724-8044-410C-B785-F9BE38D00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5E8C67AF-DE79-4D92-944C-BAE3F407B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84EFF0F9-056D-4479-872F-CE06B4CAF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C29A84B4-A19A-41D8-9AEE-51B2F33A1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41DC425A-9699-48EC-A6F3-C1310E8DF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0954593A-8278-4B61-B6C4-1253DFF55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AB434062-59CE-4D2A-8D87-E4D56920F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2B3C9EE7-BC1F-4413-A6D3-A1836E413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FB8D0288-719A-4DC7-805D-F6B0E02E3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E138A7B8-941C-4B8C-BAA9-1802C8E98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2DEB1830-2EEE-4CBA-8C5A-4B469C91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DE609628-DF08-41C6-B18E-72A02157C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0A44E7EA-605B-4E42-B516-982A6A069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4F2169DD-61F1-4355-96FD-BE0F8F036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37D125FF-8ECB-455C-B874-EF7D7C65C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22CDB0E3-6ABB-4086-B5D1-C3EB8C958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8EBC7A72-7FA6-4EE2-988F-25AA907F0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E5BB0B55-F065-4A03-B35B-35EA19552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602D58ED-8FA3-4203-BBCB-243B52236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7FEE3408-B178-438D-9104-6AE64DB6A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80737097-ACE2-4FE1-83A2-D0D808DA5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F3A221E0-4D83-4A0F-9953-05F51C768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529D6F74-381C-423F-AC54-170B483AB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D0833FD5-0A9C-4497-A2A6-62E7A0CD8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0E602086-BDF9-4331-89B2-14E7A0A79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9C7882B8-24C8-494C-B70F-4380D3855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D899AF0C-13AC-488F-B52C-6F9543325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7C349F63-D66F-468C-AEDE-E207A70BA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67626E35-4850-4641-AE33-533D077FC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089D7518-1674-4403-BF3F-BC9B1A8A0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CC88346A-EC37-4916-890D-1D3D740E9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F8A76646-2070-4771-809F-761C5614C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A0D354D4-45DD-4CCF-B261-E30E6B6E1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EF15CD4A-423D-4B17-86DA-6B60CC94C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F93A7914-0204-4E9D-A4CE-D43267241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238586C9-114F-48A6-A28F-BA1C29C28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37738594-C0B5-4C79-8E57-FDB78607F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B60B8D42-0DA0-48EE-8953-568FE58CD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4B0D4F85-305D-4BA9-B98D-E99DE093C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618962AC-EC54-442F-A64A-8EC23D74F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0658577F-C9E7-43EA-B48D-C115BC022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99B23407-370D-4605-A4EF-E1EF81580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1995BA0D-2D7D-48C9-B818-B2F4B2641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B8CFC860-4A96-4385-942C-FB6670BDC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7FD3BF72-2679-47E5-8FCC-DF2F35BFA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C1174EC8-297C-4644-9D60-3A505F042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7EF64DBE-CB53-4E10-B5A4-A19C491CE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BA75EEEF-8D95-4B3F-8B22-100B4D55E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FBC1C33B-2B5C-4F0E-8429-63E62D778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29D9A822-33BC-472E-A8F6-4D5EB7A4D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4CFAE6D5-20A4-4969-8D15-71EA44F27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3AA4F395-B98D-4EE6-954B-512A70E55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82BBA606-1931-4DF0-B70B-40F5EF857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E127A6F9-F3B4-450C-8CED-39CF92337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3AD80F37-EDC8-45B9-9E92-002619114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ADE8DF33-AC52-47EF-AE41-EB83A1957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B63F54BB-677D-4D2C-AA2E-FD2285972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B82A8A68-2F48-4F5A-B03E-E909AB6E8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5291D08B-0C71-4920-9D8E-43CAE0B5A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1E299EFF-FDE2-40CA-B38D-D1A4D3207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3342570D-CDAF-4289-BBCE-E1E51A23E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79086663-39B2-4839-843E-0D4D7E484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F30C2EA3-CB60-4D4D-857E-EC860C209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A926A1D4-2D70-42B8-BB2C-7F4DF62C5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53FF3252-CC4C-4E3D-8B7F-0504C1483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A1654F46-C513-4DF5-9CA8-9CB34F67F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DEB37474-CE3C-4495-88CE-BE11CA645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E9517BAE-CB7E-4F80-8A70-B189C2D60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15DA473B-913E-4C96-A96C-061A08DCB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6635CD80-5B4E-4689-8BD9-6462F0B89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C46DF659-5454-4D4F-8AC1-43B12C284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D9719C13-4C9C-4D94-9227-531E29C6D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51675FC7-9638-4D06-A29A-A981B0A3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0559CA45-1974-449B-ADDF-881857684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E6BE9EFE-CDFD-4BAC-95CC-F6F366DF6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A7475FEB-C393-4AB0-9400-23F2FB613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1BCED1EC-B0F9-44EB-BE2E-04266E1FD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D600B3BD-E7BA-4989-8393-9EECB4E92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D6A689EA-D35D-458F-A871-204DE6BD4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86748B40-08A8-4FA3-A9F1-9CDCF407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99C174B0-B708-4353-B439-CDEDE8DA2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E36220A3-3FAB-4332-A9CB-61906F033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1C09C91D-0587-4970-BCEE-4E69E564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EA45843C-4A12-44CB-9EE4-6B618854C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2615B497-EE35-4AAB-8755-3717AE4C1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5756C467-AEE3-4614-9370-AFD539A49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BF3E1D45-6F65-422C-BA33-4A97E1A6A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3A849E76-382C-49F3-9F47-461C2ED9C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92728027-2834-4F14-93F4-E8B6DAC2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8D73AAE7-D57B-41FC-ABE2-8D37F0C1A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3B75C57F-C765-4A03-9CE4-D9659EACE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ADE41CA8-EDE5-42E6-81BC-0CD632EDE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21B2AE4C-92AE-4F37-80BC-BFE8E2822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74AF9837-51FF-400A-A15E-6F6DD148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6B81E9FC-1754-44B8-8E2D-F89E178E8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49AD8D30-670D-4C5B-800C-E71D191AE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C1E02E33-71C2-4432-AFC5-009597D55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3CCD1208-D66A-46BC-AAFF-0EBD2821B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C91C5E7C-C72C-4B9A-A36C-3D030DC8A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F1B133D9-DEFF-4B82-939E-BB41698E5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6B4ECA7F-B3BF-4F8B-BE2D-5D3F75DEC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6658EF79-8336-4F86-A92C-6A992F5B3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3E07FE09-FCED-4848-94F8-D1345A9C7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19569EC6-A13C-422D-8D7E-2ECA78179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2EBECB68-C95D-4DC9-98DB-C915AA2C1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D1864EB7-896E-494E-8BCB-0C87BA969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20B37125-0195-4979-A185-9ADC23B5B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5558D43F-74CF-4F9C-AFB1-0572BF67C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47A6E6C4-2E1D-473C-AAE4-55DAC1FCA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AAFECDFA-CEF0-4473-9CD6-436F5931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CDC22BD3-2616-4158-8B0E-63451651E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9DE8FFAC-4282-449B-952E-A5BF49FE3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2A854FCA-532E-4615-A0D5-2D659F94A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D3BAFDB8-4B53-419C-B2D2-F6BD4E654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399129EF-759F-4524-A732-90C8E5714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8C65BB59-C3E8-40E5-B0D3-4C9D6A0FB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E8E13458-EFE0-4915-A30B-B4D4BE929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582C95B6-FF78-4C9E-8AE1-E5557A892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0EECB1DB-5C07-4FFF-B4F1-BF99E4AB4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910CC3BD-50FB-4F8E-8E0F-1310DBB25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27BAAF46-03D2-472A-96EB-21E56F93A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C4DC213F-C058-4D07-8D0C-A376A60DA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58DBE18F-C6E7-4F9F-82B2-9E45FB134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772D63B0-A4DA-4BFE-B724-90D5F926F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77BB6E7A-34C7-4E11-A6DC-B3144E177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435EE090-1B5D-49C1-BEBC-C2D7FCA79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00B02C61-4E6C-4E04-B990-5EBC4C5F5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1C8FCD5F-58B0-4041-93A7-31E265E69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AF669585-F712-4E65-B18A-3D5FA7371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EC60014D-C5D0-4AAC-942E-03A0BA7D3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774E6097-0DE0-4409-A10F-E1FD02982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93210921-8658-45C0-B492-C846814F4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5B89CB45-5C14-43CA-93DF-88451FC7F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6DD23253-B379-404E-95F4-A7CEF0B1D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8EC26464-F087-4E76-B27B-7918DB3A6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672F82C2-C742-4D3F-8140-686C83808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3FFACEE6-5BC8-43D6-8A9D-9833BC534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1CA3267F-3111-4298-A427-D300D447F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3B42D49B-68ED-4EC0-B6F6-AAD223D8E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4BB8F2AE-2A66-458E-A83F-CD1289ACE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CBAFF7B9-E1A5-424C-BFDB-BF61151C4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6B97D471-8CBC-4FEF-AFFC-EEEE560D8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9952A373-0106-45CC-AEFA-BEEE62776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5D6A4CCA-53AB-4940-91F0-BCB99151C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B762A26C-4870-4A26-87C7-1CE412532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4A839648-6320-4B0D-A912-772400968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24C80E61-1522-4CE0-987A-9F537F457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3634AF52-4F66-451E-830E-27522CD00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F3314CA4-0D18-4C2B-AD6C-C6E805C53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EEE65DAA-6358-4604-BF97-9978CA3F5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A6263655-CD31-4FB0-8A7E-099CA14A5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7F392C09-6DC6-40E7-AA65-BD848E9BF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499C1DE7-4EDE-41C0-A551-C078369F3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744B6953-1D8C-4419-8C41-D0F9BE0A7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0101F6CB-0C76-4F2F-B175-7F7F3DF49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85EB11ED-066F-4432-B667-040E80C7A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85E21B12-62E0-4F08-9407-4678D63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5E2178D9-3DD0-477A-AA02-F38302B21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98C96D0B-836C-46F1-8080-0D7FF0ACC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DD3E7B7B-E9B5-4A2B-BE23-15A351BA1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52530292-EBE1-42AA-AA7A-B3A6F131A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3BA7453F-2027-4837-9A2E-9C67CC77A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E0792F65-51A7-4011-9525-7C18A95BD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76439B43-BC32-4651-966D-87E6A5AD3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ADCFFA2C-D83C-4162-B2BF-24DF1510D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A0269354-B8CB-460B-883E-2BDBD3759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4028241C-63DF-4FC5-A1A1-E311A4DA5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FDD684C4-A6C2-447F-9D48-8F9888C6A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E6F6FB19-83EE-4C8F-A18D-A4DAAA6D1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CC68C018-3991-40D1-8311-1151B0588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B5505C24-03DF-47B4-A5E2-831E6EF4F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ED7FF0AC-6E96-4C64-9D89-BEC95F1B7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6E835888-6A6D-4E39-838E-E3AC5BB7D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391BC6CD-989F-4415-9DE2-3DB1F96B1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332311C8-E997-476C-AE0A-5CF0F4FAB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FD18BD33-E4A9-4B02-8CE4-AE4B4C3C8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EAD93F56-D608-4212-9F34-5ADC8B2D2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B72E9235-7FF1-4EDD-8CF4-A1F92D314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83DA9CEA-CB91-4D85-B72A-567CD0C42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DC2822DA-12FD-4430-B3CB-E5E00A0F7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E4183EE9-9922-4EA0-8861-49B217B46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A2658B43-9102-4E15-89B7-DCADE1D21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3931CC69-8D26-4EA0-B952-CAD1BDCB9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9B73102E-9A07-4ECC-9402-03FE72780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E6A05D4F-BEA3-4DCE-B63E-BB03D206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210C2DB2-48BC-4B09-84EB-DA6B47EA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91A9905B-7CE2-4D6F-B74C-6DC442141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EF5FFA63-518B-4F2D-99F9-20755E68F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4ED60719-73CE-4764-B128-84C1195E4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752302C0-255F-42B5-8DA1-BD7F79473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EF6D4171-6EDB-4F64-8FE3-CF3564C76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2F7FF581-E511-4CB8-8008-A6883724F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1E5EBFE2-38AC-4D6B-AD99-71320BA4B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9E5C9A06-3BD8-4D07-92FA-D1DC65E92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2D1C5D42-2D61-46E3-A698-998D56036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B4428D29-2147-4733-8A68-05299E1E3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A7B9AF57-89D6-4DA8-8892-5555C5522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57040891-8489-42CC-BA7F-A9D4EB522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BD797BAE-72A3-438C-9A27-E45B24ABB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0AE1B013-6C5D-448F-BC17-4D412B723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15A252AD-2EB2-4AFA-81AD-62021CFB0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A26D2435-922F-4A01-A997-8C8C2DFB9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71980AFA-C49A-4FF9-9CCC-49268ED72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759C2753-D8E6-4275-86E9-0100FFE51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A53D9DDD-E400-4433-B4E5-CB710CA52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5E60B022-93AE-4D4C-B964-2260CEEBE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489C955B-1B77-4EF3-81D3-974E36B2B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9127642A-AF6B-49C6-83DC-09F9B1538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D8566936-E557-4992-B632-170882D38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C1ADEA78-62DC-454C-9D6E-7E7A5BF9F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C006BAD9-1935-4482-88CC-72A442C32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3BEAD233-0F35-48ED-A5C3-3EC4E5AF2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7580D4BC-88EE-4552-B951-E10E0AFC9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60CFA5AB-DFAF-4C42-9521-25A1804D7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4E70D874-CAAE-48F9-94EE-B0E9C00E0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034A4669-D069-4355-A087-A576A3699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12A63DC0-E3A4-418B-BAAF-B59B428DB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A2C4D2D5-4EEE-4F29-8DD3-88CE67856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851B891D-5BA0-4CD2-94B7-1E4527BDA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250D5394-4FF2-40C0-AD06-92BE78113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FE2FD20D-9767-46B7-843B-B6C899507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15526467-1748-4C56-B21A-DCDA9205A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7CCADEAB-7E1C-4077-BC7B-0CE40C49E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05433D29-CBD2-4308-A0EF-19249E636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C54AC1FC-749C-4BB0-9286-75B3C9D03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9DBE63B2-41E8-41E4-A5C1-1579225DA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1C7BF71F-FDB2-42E2-A0E6-74C21F0B7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BC54CEE4-F270-4583-A411-CA506722C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7FA72BF1-0559-467F-ACBF-3C869871F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93B0F439-A847-4C0F-9D7E-9740DD261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67D2D59F-76E6-4DA4-A18F-27D4EBC4B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0596EB3F-30F3-4DAA-8B16-36C1CBAF1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D43542F5-9F59-4489-9831-576241BB3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95C6AC20-4953-4707-9804-9C4E8EAD2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40968282-5FF5-4977-8EF4-612697C0F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A6F24517-0AD0-49E4-9E1C-849BC2663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FA932E17-4CEA-49F5-99E5-30E6E33CD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708B3AC9-1C50-4D91-81E3-717B4B000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58967F12-1614-45BE-A3B1-0014E338C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75FD50B2-44F2-4309-96FB-9EE35D30A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0F59E69D-AA53-482F-B093-8F4FB55A7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A48199CB-5E63-4CA6-9A10-C67B7B0CA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640B19E1-69E1-45B1-9BED-91B8B4F8D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CC185F09-0970-41E0-8065-793B7BD68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E1441AE6-148E-456B-8397-B28169B71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D08D599D-DB13-4035-B8C4-36146F693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276ED5FA-3787-409A-A0B5-53FD8BE22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BE4E6DE9-CC26-42E5-9CCB-FF54691AF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F55EDD5B-CBE5-4CC6-9875-6AD16FC9C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6F0D514A-B402-4146-8E48-8FC519C7B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CD5E9E2A-D125-4A22-B35A-996713FF9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46399C09-D380-4573-BB4B-7151045A9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67C469D2-7756-4341-9183-DEEF44D2C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F0475F59-7B5D-4E8E-A254-1BD8D3568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EA8B4B55-F55C-462B-9108-F5E7CFA0C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82CA1902-91ED-4CC7-8F0C-F87D2A317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24BFEB3C-066A-44BB-AF76-1E498BBEF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00C3C305-0FE4-44F8-8554-5001795E1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17397C05-7085-471F-AAAE-F655A7317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8ADE29DF-D0CE-410B-BA16-D809E7627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36A301FF-DDB3-45D1-98B7-6DEA6AB07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2116DB84-40C2-474A-879C-706A1E6BC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CB7DF508-71A4-42F7-BDFD-761CF7615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7ADA9F53-6AB8-4413-9F8E-615BF4884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AF06E05F-F2CC-44D9-8D05-DE8EDC8C1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678082F4-4060-47B2-9F15-BB1B3F4FF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FB6EB970-7A1D-4BF2-AD0A-3CDE2B814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14B11BB5-C1AF-4B7D-8EF8-BFAF37CE8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136CE6A2-2139-4A89-9C3B-F657A5E1A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6990497B-D0F9-41EE-8F8B-D15D211E7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EC098351-B1DF-4588-AE1D-955C638D4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D710F849-C79D-44BE-A68D-C96BB6810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5D414AA3-2321-4568-962C-86BE8FE5F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EC206E3E-15C1-4458-A470-E826EACBA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2680C7C0-8550-4C84-B93F-7DB2ECB88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1054182B-3FFD-487D-8AAC-C5F6356FB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0E75A004-5940-4A68-BD0A-ADFF23E66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9DECC086-CF7E-4762-BA59-5C132166D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C86B644A-6706-4BE3-B24F-0638C36F2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CCEAC63D-F485-4DBC-8867-7C1E12544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15797872-704B-471B-9C33-189377CEE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9CA80E15-9629-4015-890A-7593CD417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2E5CC025-B446-462D-9D7E-76C9EB24C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8EBBF316-C6DD-41C5-99CC-37AC3E261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F8C44DF3-06CA-4DD8-9569-B0737F7F4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B2D4FA12-2E7B-4281-B5EF-10ABB0350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283263FA-F288-40AE-A1DA-0EB9D1371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14AC35CA-5FBE-4843-841D-17581B1B7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ED86771A-C022-4AF1-89CE-48618961A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DFD12933-4613-491A-A527-436F7E9FD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A1CAC7B7-B191-4E05-82D9-B44DAE10C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05C47758-1B63-4FAE-A48D-E01FDBC6F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811E6725-4F29-495E-973B-A3B7972FA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3D870FC3-FAE0-4411-AF9F-4215F3FD3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698826AE-323F-45FD-BA81-0D15959F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B93D5BEC-5EF5-4CB4-8322-354A5FB92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2F61D410-B9E6-4576-8271-1B9E15453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77A8F34E-3CA3-4DAA-A8D1-261E0C2C6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7F778DCA-F77F-49D1-9116-E4AD4DB28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7A5DAE77-11E3-4DF8-835D-90DB376CC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F8C7B132-3F97-472A-875E-B9C27C1E2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7390BA9D-65C8-4FF4-84BD-4CD6AEC59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BFE6C7D8-2D11-4339-B304-32E3E92D5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9EF1E3AB-005E-4B86-8E07-546E52773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0C772D0F-C181-4CC1-85B7-75EB4EADB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11DC683E-AE97-495E-82AA-DEF052392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1A4942C4-C6CD-497C-9144-4FB8DBE7D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60C3A1F3-358C-4BFA-AAC4-B66D962C4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4375E228-1F0B-4978-AF50-11E0847C8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9EE3E7F7-E326-49B4-AA7E-D167AA24F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37FE4A73-49A0-43E1-AE2B-2CAD71D7D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F37B9042-4B40-4AC8-A7AE-77CFE9844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BE58907B-DE30-45D2-A6C2-8929D4424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2934B7A3-225F-4B3F-9E0E-C48A7673E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66B2AD2A-2124-4A1D-ACA8-8417B7F71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03A06F46-753F-493D-9939-946DFD71E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2161DB84-7304-4133-BB3A-4F63EDD28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4EBD6FA0-CEAB-439F-B1E9-B5DC210E5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13817527-062A-4A0D-AAD7-EF397A2D6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81157B61-0C86-4B26-8E2D-60E098A56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2B742D3B-21E3-4EDE-B8D1-BC6B72A08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BD58157B-AEF2-4ACD-8518-651FE55B6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8BA729EE-C8FE-45A0-AD48-6550707D9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D6D55CAB-2A53-418E-983C-A0D97BA96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CBA1700D-5718-4EBE-8CDC-D598C7264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9B6D9FA7-A7C7-4565-A16B-99A7292D2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0362141D-DB6B-4C1B-BBB3-9D8734F3C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EA978100-AF81-48FF-942B-EACACFEFF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C939E804-28AE-468A-B6DA-8CB1EA772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9FF830BF-BF02-47CA-93D7-F32D9BF5C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CA0F2C1A-6F7F-4827-AC84-698224073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52FEE3B8-18B5-4EB4-BC01-717FD2C5D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12EE90AC-DF02-498A-83BC-F28E53450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008A967B-296A-4669-8EF0-80F0DFAA1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D2A63FAE-C792-4D51-8C54-3F157EF76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F0B252E5-1450-4C43-A56A-16C34E766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3DF9CAF4-8623-45BC-A723-6E82116FF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7D5281F6-3180-4340-9BBE-F15C2A7BB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FD38B68F-0D8F-4A3B-8D78-DA3DA45C3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04614757-D94F-4453-BD84-369861277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352F7CEE-FD8F-42CC-A893-A38C14D96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49763B8F-2961-4FD0-903B-B776EE51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DC4B77C4-AE22-4062-9E43-863806FEB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1D1D96D5-CE19-4AA1-B1AF-8AC151B77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20C88E95-851A-456F-9856-3A7C12D93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6491C13B-1478-4BF5-B691-B8EA57C58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F6E1F741-F401-4FD7-969D-1C24EBEE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B9F73097-021C-4C96-BE6C-5A63A4DD2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2B72A299-2977-4261-B0B1-CC467CDC7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085CFC8F-87B3-411F-8E3F-E56D80472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6AA6531F-6DB8-4154-A67A-D1ED734CC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B86348FF-B792-43DE-AD69-6B5C0E9AE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1D3847E5-6FD9-485E-8693-B60B154AD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15EEDAB6-C774-4254-A7C6-A223B5D2E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83039089-C6F0-4C43-9BC7-57CCD16B9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8AD15099-EE96-47D9-9C3B-E63E152B2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64E44CAA-E805-4180-8AE7-F0A85C713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1BBFF613-7C0C-481C-A996-7CBD71BD1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A65954F7-1BAB-4E7C-8894-3E277934F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2500B53B-5860-44C9-B6BF-BAE735E67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01CD2138-DB9B-4666-A099-86F7F810C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6D94BEDD-947A-48AD-9F69-2383C9D6B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ED8A4AE7-A94C-49D7-ABCB-C38F1943E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585BA7C1-77D4-49A0-9A16-76E6E3782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1A56773D-277D-4C22-81BF-FBDD4F1A1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76F68091-6B4F-49E7-BF29-5171D1B6C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72274C84-223E-4564-88DB-E0735EFD1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E93FA7CC-A773-4EB9-9871-77D9FD53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C20C3BAE-0E0E-4B09-AFE3-BE17EB102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4DFF1F12-2BDE-4B32-B88F-0702E491D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12001F84-5298-4880-A5F4-F7C209429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016CEC5A-B7F9-46E3-BA78-1BE7C3489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11D94D5D-B90B-4980-9B42-269FE6622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34F3FF5F-E2BD-42E5-ACCD-8B7F8776B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1797F67E-AD28-4C28-96C2-DEF49750A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6269A3B5-E287-4AED-B9D7-CBE2D0C07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1A8492D0-12C0-4FB0-B534-A67ABF56E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20FDCCF4-F4D0-4BA4-9EC1-B907FE81C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76A54C40-73EF-497F-B479-D93AE09E1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FA6FA715-B677-4238-A303-F3480F468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0BC6F54F-5EBD-4490-985E-980994A8E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459FB41E-F228-4562-94BC-3B29B35EC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0862A590-18E5-447F-B6C8-C8F54A4C2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F775E683-A5B8-4FEF-B2F5-4A2B72177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9F769F73-695C-4371-BB15-38A557C38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D624D473-9D15-4DFC-8EAD-E19007BB5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ABBF80BF-F71D-424A-9EB6-AC688288F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7732315B-E76C-41AA-A486-6676A688E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9544B93F-B9CA-4634-853B-48237D102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E0B4BF21-5DD0-4F24-B7A1-93DE7CA1B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9B60C463-22FE-4575-AA20-5BE48C071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48BD27D4-76BA-451A-B9B8-0C7BB46CF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AD144BB1-25CC-44F9-9908-A23202C57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C1777BB1-F2B2-439D-9FFC-CB19D2FB1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3BECBA95-7369-4417-902E-5C5598D97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5B26C80E-4EEF-40BD-9D36-A7DB5A969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ED7D6084-0D08-412B-B2CA-7EC1590FE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7177BC3A-5352-45D8-8F14-26A275106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08A0038A-1798-45EF-92BE-58AA22D5E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720B086A-B371-44D3-BEC9-A39BEEE20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5AA5070C-232E-4F43-BE60-6D477292E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BBE2BAE6-9836-40ED-9137-4CB0565A9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B4F7B01A-F4B7-400E-BA0D-6F5C1D6BE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D4D23E40-6A31-40B1-A577-060C8B7E4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EC967BCA-5182-4335-9E56-70946B6E6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F7588526-EF70-4C01-85A2-7C712B9B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902F4CA5-2C9B-41E8-BC0A-2CF57C7BC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4C8E2097-235F-49CE-99BB-682C86D1A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002B572C-F932-49DF-9F89-E72901181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A8F456F8-639F-4877-859E-643CDFE2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EEE0BAAF-CEE4-4177-A622-592E42165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2B1495EB-698D-4545-BCA8-2962C260E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4BE79981-090B-4DEA-8308-59056B719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F52435AE-B59C-4E66-ACB3-E69AE8E0F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918E5FDA-C23C-431B-80C4-2B3FEB537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41310B9D-7805-428E-9761-3C999C9F9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E39BE64F-909F-41FD-AA65-96839177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349BC6DC-B684-4EC4-8630-257D5384B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DFF86E70-C24C-47CE-A02D-C0076B7A4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915D219D-FE60-431F-85B1-F264D5D14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BD745027-80F1-475E-9219-5BEDD5DAE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809CD914-8DE1-4D5A-99CF-98384353E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98119887-A4E7-411F-9751-1C6F20BB9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B65D0921-BE3C-4053-BC2F-40D6C6717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5650FD33-F60E-4B98-B5C3-60CD26D77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F9DD83AF-F964-43D4-B3F0-3D6513435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41B51170-9CF0-41CD-B203-68CFF5842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ADC2096C-32EA-463A-9D88-ED1CCE9CB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548E7F76-7C9E-46A3-AB8C-0D890C858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A596DF84-3440-4501-AE84-E1FD88449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DE254C78-72B6-4695-A041-49A3B308D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F3DDB206-4E70-41DC-9CF6-28FFD2ED2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F8819F31-CD69-410B-86C1-DF8897BFA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7AD54AC7-7012-49E9-81AB-2A6DFAC5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C348D043-F70A-47F3-A054-0723335B5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E525033A-39C7-4218-95A3-7854B6C5C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55570D2F-7AD6-430D-A7CF-184FA3EE6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A1288FD2-727D-4818-A3E1-4A099E398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C8907EDE-195A-448B-8178-82D94B47B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5E061209-62D0-4581-9C50-44D2554FC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8FB0BC5B-CE17-4E8F-ADB2-D9D21AA71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BE4A597E-70D3-49E7-BA82-8DD92BB24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29841FC4-6B4B-42C7-8B80-914195A93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FF3B9F8D-4A38-489A-AEF2-5D6CEFDB7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268EB6B8-16EE-436B-9827-0ACC2D96A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5EBD36DE-66DA-4939-A732-7B59B4B27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1B7BE0BC-5698-433F-9EAD-6BC86C7F6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5A0ADF94-2233-4F40-9D27-B0440C158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D610D52D-5881-42F9-82BB-47096B41D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E18612B4-DE55-4C61-A79B-CD1C9BF72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AD42F638-7159-4A5C-B454-F2F849F00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4E55CC86-DA1C-409E-9F11-EDD0E5CDD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6AB60D7F-AB8D-41A6-AAA2-8343992F1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76488F72-ACE8-46B8-B5F2-6917F7478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509F23CB-999E-4949-A1AE-82A3A9E62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90EE8118-B56A-4F4B-A5C0-4E9D54267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755E8160-E42C-49FD-B7D7-B5D0169CA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7DA91DD8-F2C7-4D5B-8719-59760F97A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CF913E4F-99F6-4ACE-A19F-EDF63C8B7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C03E5A93-B3D9-4E0A-819D-8E0F72D31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D5088921-94A9-47C4-8941-24233A858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CAD38B0E-26D8-4828-AC49-734689A7F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571B7E0C-C6FC-47EA-B5D1-CA6656E66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090F76D3-2666-4B0C-9199-16F389070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EB66E10F-4119-4815-9F8D-BCB39A34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D1D8BA26-F9C2-48F2-82C9-B73B2BE54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A66899E6-4E4E-4E61-B78C-3C3EBF906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034C6FCB-C67C-4E9E-A18D-F7F0C818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5709B6D8-D1B7-40A4-830A-F348D09E9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EADD8A88-83F1-4410-A508-086866878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D8047712-EF77-4BA9-8671-D544B7F0B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7A376313-9FAC-474E-B37B-755D3A2A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D24E920D-8692-464C-B2A7-921DC549C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6C69155F-4622-449D-9B7E-833DC0DBD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3E30304E-A85B-42D4-A34A-9244F3517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F7F7DD4E-C8D5-48F7-A0E0-A5BD858F9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F4AB0395-8A1F-46BB-914E-CD7095AB1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E019BEB8-08BF-4117-8DE4-C81512066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52EBE5AA-8E17-4D2B-8AA7-00D6216EF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FF8B7706-0ED7-4C41-A11A-36AD389CC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A67F4DC0-EDC4-44F2-86EA-482AF7E9E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CA380C91-BD42-44CC-929F-F19EE23EF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8815FAC9-73F1-4514-8DFA-612B1D648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27CFDAF8-E359-4E8E-880E-E39102CF6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8F7737BB-983C-4AD1-9945-A8F5D3FE6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5DF9FAE6-0127-4B72-87FF-BA2FC0117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7A6C8092-08BA-4417-B26E-F2AE2C671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75E01DA6-3186-4CA2-90D8-36D7AB163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69CA7D36-EE8F-45F6-AAE5-E89FF9456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F707093A-1F27-472C-BE66-36CA48C88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54C55B0C-D1C0-4A29-B2B8-F34CA5E80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9B24F1C4-2010-403A-B908-928F8CC45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53CAA471-9E61-4BEA-AC99-77CC1D896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C50AA283-AAF7-4F5C-884B-80BD02506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FC472620-51B1-4A4A-A927-BF9137145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EFB72841-93BF-4B09-8005-7FA2A4214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2AD574C1-DE57-4377-8A37-DA2366F23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D29A1740-37E0-4E74-A89E-C57E178B4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DC012106-7DE6-454F-B91B-A14902D7D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7D3D04C3-3FA1-4300-BD0D-843E62142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8EAEBBAD-385F-4CE4-ADDF-B743F505F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4F22034C-4DA7-40A5-88D3-8BE590DC8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C9CF0BC2-6A72-4C9A-8287-EB1B94709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178154E8-9F85-4E3F-815C-2071F9AC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D02DDB46-A434-4993-AF6E-5376AB302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EF9D1777-871B-4712-84C5-5A45F8ECC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340400E0-0915-41F2-9CB6-CAC9D87BE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81127ED2-8402-4ED2-9793-3D1622FC6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C395DA43-32C1-4063-A00E-1A667D659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4EB7CCEC-26BD-49D3-9DC7-084873FD8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B8AA2718-B852-4CD4-8A49-A03B746DD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5A6E270F-3C7B-4DA2-8FD0-559D2D55B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43F207EC-CB92-4DC3-B823-D14FA3DA8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FF51C7E3-5B5C-4F59-9F2E-CAF1FC4E7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9B54B49B-F8FC-47A9-8425-716F7E286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6802A13E-95BD-4CDC-A3C0-404E1A134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B0462199-C0EC-4D56-816E-F3F3F169A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782F14AE-7FD7-4462-A35B-88CB98FED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23787634-A085-423A-91F6-9DCF5F9DA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91AADC87-49B9-4306-9B51-EEB976E0B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D7EDBAA4-5F4A-47C6-86A1-AC2169888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B329B5BA-DA9B-4890-A533-9FBBC72D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03916ADB-19FE-4B47-BD7F-9D0EAB480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CA0034EB-9886-4A8C-AAA9-EB68103EE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FDE55B5F-54FF-48A8-B863-B7B668BE2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39DFA1F3-6F2B-4B21-AB1F-2D33E12B9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AA41DA19-2041-4C4F-ACD5-E12CCA21B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8914D409-CA35-4F2C-8AEB-48F9D2010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37AF593F-563C-433E-8EA6-8C8AEAC7C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13FC7559-3379-4FB7-B316-3CAE0BF50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ECE3B4D9-6975-4A27-873B-F33DEE63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AA8CDB08-6936-4F0A-A52E-6BC6FB37B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953837EC-7917-44D4-A4D1-AEBA37F7D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AD2F8829-E3C4-4A08-82CB-7BFBFD7A8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89556661-B469-4823-A32C-42B4B87C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06401C5F-BAD7-4360-A4C5-A81B600CE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F480E15E-9CC8-4C39-8DD9-38B1D4885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9CAE5A39-B5C0-4981-9F28-BBCD51417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B15F85F1-980E-43CF-AF25-D7DAB00AF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48872E9F-3152-4ACE-BA47-3F191F0EA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046A8CDB-307B-4560-9E08-52312C95A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A573D344-9765-4C4E-81DB-9CD592D13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A4B5EDC1-96AF-4F6E-A6C4-69644EFC5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475CC27D-060B-4C48-9659-65563B480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F98FE990-4342-44CC-836B-1D92236C3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FCEC6FA2-A5FC-48B4-86B4-0582410DE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5EDC5A81-BBA7-496E-BA6B-56536C152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1604D8A4-B03B-4B29-8A07-40A93A2D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F4EC19B5-3579-49DA-8585-D31F90092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BFFD75C7-5223-4B99-B0D3-D361C242A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89122AC7-B0C8-4C32-987A-096A2EE98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71DA7114-A7F5-46D2-89D6-E3FA2109A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BB7E6C47-AF60-4CB0-A3BC-75538DC3F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5C40110E-3265-4317-A69F-1FB672285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04EFD1EC-D72E-4706-AE75-7325FC67B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D9CD9218-196A-4E88-9A03-63F0998C8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BEB73960-485B-4A57-814C-3DC203DAF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6EF609B4-AAAB-4A23-914B-F344E6585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E0B6F92F-42F2-4CDF-B414-3DC423D32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48C32A38-98E7-4E21-9820-F10B4FC1A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E3253B30-1533-4A72-A202-98BA95F68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9089D028-BE1F-47C5-9384-34CD11D52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B3157243-507C-4C15-9716-E73D1CF87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5D477EF2-20D1-4458-BFA5-3448F9E36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96A13696-1950-48C0-9ABF-D428D3903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36ABE775-FD2B-4B2E-A8CE-4696FA044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74CD69C0-1CF9-4F36-BE20-9A1AA30FB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4307DCFF-74A3-4438-A697-45A026940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98304A5B-C4B4-4CA2-B792-F8FBFFA21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A0B5A797-4E3D-4C76-AFFB-CE2266893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0EFB8384-FA27-4DA1-B475-4D4F4C3E3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DBF1BF15-3F6A-4D3F-B1E4-2524A6587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3385431E-3369-4E50-BE66-E13C305C1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D834A8E0-618E-4E49-9F70-891963D04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71E71E5F-88D1-4E31-A1A1-F16156B1C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5DCC6CF6-ECA4-4B6B-B555-474E39CE5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3C182D9D-809C-4044-A11F-B84B84496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67DBBED5-0EF8-4979-9D67-D3C2FAEF0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0B94DDE3-E37D-49E6-AAB8-6FD5C355F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AAFE2512-06F2-4511-98A4-3FD76C5E6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E6993444-AE89-4B8D-BF18-7C163A675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C0EB4743-7A9D-42BF-83F3-428E1C855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21E34CA1-85A5-495E-998B-81B8DDA1A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8602B104-CB17-4ECE-8402-E43F733C6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8180BA9D-57BD-4742-96AD-344946AED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9DEEE324-5653-4C1F-858A-A0A47840F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918C8507-FD85-477E-912A-D588FC8E6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E130491F-0776-4339-B582-F6E0B26C5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D5B0B41A-641C-45DF-8DE7-446A3FE47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018AAE82-510C-4BB9-87C6-BA96A15ED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D44C2346-4DA1-4825-9F90-C9CB14513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00D257CA-CA06-4E5D-A127-50DDAACD6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8E30B7F4-1B65-45F3-8539-30737E9E1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F365B3BD-DAC5-4383-8794-65A8F4C0D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88A62507-81A7-4A60-9B4B-43D579222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57A9A861-540D-4491-B175-89DBE961F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042768C3-E2F8-43CB-A4C5-A75B0E6D2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62AFBFA5-ED8A-4DBD-85A9-2C6DC2ABE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9CA79380-71B1-4035-BE4D-D8BCA4B9D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DFEB29F8-CB1E-402B-A878-B21BE7862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7CD67B6B-3A06-460F-ACCE-DABABE0B1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D55C1DB0-5EBB-42F8-87A0-71482E59B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6B14A64A-7644-4CD4-AA95-DDA33F64B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6142445A-F19C-41B6-96F2-4AC05D032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C57BB160-D572-4936-B99A-A57A53790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13AFF722-9901-4427-9E4C-3576C3A11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A7F84109-BF9A-4F78-8AD6-3D4CC66B8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24381867-BA75-4B96-AAFE-D1342DC27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56A76D93-69D0-4795-A74B-F2FEF92D9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1AF90200-944D-44C3-8A7C-60EED2D6F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200BBF72-674D-42DE-9EE3-8C4B5FF48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4607550F-0B1E-4EE1-8B89-29E90E5DD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82073FD7-5F67-4193-B8CF-F725CC3F9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95910D67-F102-4EEA-95B8-154B2F243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A7B91E46-1194-4FCA-BBDA-C8B7A1D1D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D839BE2D-3774-4A06-B2B3-FE813DFE1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FF01ED64-02E0-4E1B-B41F-4D19C636B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A1FE4BAA-7FFF-48C2-ADEF-09F953727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6BA9CAE8-131D-4A82-BBCB-F7CA652BE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2B72FE10-C44C-465D-875F-9D35BF9F3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2D69BF52-6190-452C-877A-8CFAFA0AF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47A52A9B-E898-4D65-9DE9-4DD26CEFB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F52F3360-AFAD-4E57-8420-70F368019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5CC818E1-0B5F-4C8F-B3F2-F8F46F71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C20A8118-0D05-4589-9F66-93B3455ED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9EC23724-5438-45F0-AA48-5994FA8DB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CFDB65F7-C451-478A-973D-B82413C0B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E20090CF-E2BC-4456-BE69-454695620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AD6A5317-B8F9-4876-8F6C-6B987C6B8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785D6D1C-8D1F-4873-82FF-91A686F38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05A9FAE2-1E0E-4647-AE90-4E78C5C59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45458CD0-6D62-4240-BDDC-87581C037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8E09E3CE-7714-435E-8111-603DEC66D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D1611D19-21DE-405D-9511-E3372B22C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62AD14ED-49C9-43F0-87A4-99F52F6DA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71E0340D-F425-40F2-88B2-00E6138CB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99052756-A20F-40ED-999D-C70FF1D8F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5B370461-9A1A-47DC-A8A3-69E1DA55E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AC619D65-8D47-45A9-B914-2ED05563D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609F910E-560F-4B09-8AF5-369908978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C259BE1A-B6D1-4E4C-8BAE-59894D167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1D4591B4-236B-4121-B452-F26899DB2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F989ABA2-ECD5-48E2-8605-CFC711875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BDBEAACC-9C4C-4DB9-948E-0B2C80554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C195B6B7-583E-4D9F-AB0F-CD7083F6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CD910A63-4C54-4A4E-A4A3-523A5DB05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C27731A7-9E62-409F-88CB-BD585538C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762EF5F2-A25A-4B81-8016-5C9F6566D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3A1D0C21-B17C-44AC-8389-12BDA3894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5EB6194C-6236-42A6-AC2A-1B5BDEFF1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40692407-DEB7-444B-AFC0-47CF69D4D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56B4BF26-722A-43CA-AF7B-F84287CC1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6BB7353B-B885-4E56-AA12-D6492DB6F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FF028C9C-6FAF-4054-B49E-E97CD0E59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C32C14B0-8223-4DA4-B7DE-038DF8BBB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F2838BFD-1513-44B4-8D3D-5EDC92AA3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28D28735-DBC9-443A-A0F9-1EB12D9ED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A91AF7D9-0CB5-4EFD-835C-57737B464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DD977D80-DB00-482B-A85F-434F2273D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A2CA5854-2F5D-4BF2-A508-7737B70B5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3FE31971-07B4-4057-BF80-E33DF152B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3579283B-25AD-46E2-9BD6-C7581BA7E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EE5A9FDD-F96B-47BC-B6B2-0EAAB6D19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F6532FE4-DED1-4040-9C28-2F39671AE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0B985571-102D-46C2-A3C4-584782266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AF947F25-3FF5-40A9-A9CF-AFA0AE8BB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755AA00C-9966-45FA-8D96-BE43E4E33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B8D91FE0-759E-4C3B-B8F3-4F3CFB211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DDE28F28-5483-4C17-98AB-F1C595CDD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5AE2C0BB-D914-460B-997C-45A29035A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5F2DBA17-493D-4E1F-AE50-402B6FCE2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3AF78685-621C-4567-A4E0-43A64D93D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105F669E-F227-4688-A6C8-C0189E8F4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CBA35B3E-CD26-476C-B30B-0D3E1CAFF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F4665A36-CCF5-4273-9827-0097EE633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AF537FA1-842A-4D6B-8505-3C382C329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01612C33-E7D5-46BF-9350-2DEED155D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E010F70A-C9BD-4314-9D96-CF358C86B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70316534-C578-4255-B4B1-1876CD472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ABD45D62-0B03-4D0A-BA2F-9B2415827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C98A4A0C-39FB-48B7-8BA6-F068D6890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3224BEC6-938D-4905-AF47-3B7F35449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22EC56CA-0684-4A94-93D0-78F3C1236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DB465C37-34AF-4268-89C0-161DAAA79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8824EB07-4F1C-4F2E-947F-D9B655131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5C7A44CD-86B7-4AC6-9E3A-7D99DDE2E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399F72C3-2C8F-44D5-A03F-20E0321D5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87DCE69B-BB3B-4B6E-9186-92957D2F6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53C571EA-F790-4FFC-85F1-FECE4EFEA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A038966E-E7A2-4B94-87C2-10181CDC7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0574B5C1-FF75-4EA2-8F5E-1CCBB59D8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D5CE00C1-E324-4EE1-AA5C-9CE815CB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252AFE9D-655F-45DC-9585-D7FADAD74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959B5D4D-508D-41B4-82FA-07A9262DB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8F1E503C-CD1C-43D8-ABF9-6C1935FC4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0721C031-644F-4DF8-BBEE-412CF3F4D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B46B33A8-753C-4071-8E46-5235C4B1B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42AF603D-60E1-45AB-A1D6-9D2D38033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C9BC8461-3067-4FAF-8596-3F354D2A6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0320948D-F9A0-45F4-A2F8-CCEAD32C9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33D17A0B-3303-4E18-8EB9-99B1AE359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D88402B1-D51B-4D0C-A83C-905C6ECF0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24B9BD0A-044E-4853-9FD2-A5354DCC4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6DE25D5C-38C2-4F3F-8509-958E143C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38527BBF-FEA8-4F1C-B18B-92B9CFC6A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199B520B-C223-4DF4-8002-C9D87A32B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431816AB-D7AC-42DA-9D93-418D241E1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B8C91990-6EE6-47F8-880D-236C9790F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F9146983-267E-4B34-8C86-3740CE6C9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655F3390-CF9B-4282-9602-29BFAC366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C57ACDF7-34E6-4F8A-B1E9-820EB0A64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D8F61E93-6C03-450E-8E86-DA9AF55B7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385EB659-75E1-4FEC-8954-35AA26936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AA307BF1-D4EB-42BA-A88E-CC21B365A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06516A16-E083-4DE5-9854-8637DBF3F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35B89BF0-0D48-4757-B49C-644AFEBCC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23CDB719-91FA-4F8B-BC1E-89CB6DAB6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9599F991-3A2D-44CD-89D9-628341C6D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FF069510-CB3B-4F1A-8748-C8D9150F0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2ECC5265-4DAB-4BDD-B286-1CC2760AC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444405DB-3BCC-4F2C-BC9D-8F968DAD2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0F85C65B-AC3F-4F3D-8C49-AE65B45BC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82472D97-2044-40DD-8FAF-E39E0D28E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DBC9D8F8-860B-48CA-BDBE-8146C8877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64BAD000-7C76-4EEF-A02A-E3E6FCB06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D9D59301-DCDD-47FF-A465-A9D757222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22391103-59F0-4D0D-A44F-5D38657C0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B6178355-B9A9-4B23-A10E-5A0E06D1C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A6F4A547-2189-4FF9-B899-540C00A81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C23069BD-D779-4D1E-9B0C-0C46838E1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1F5BC479-F53C-4C2E-9E62-E1725A3C7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AF105A9C-AF43-454B-BE81-AD9849A63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72D3EC0B-711B-463E-8EC0-63981815B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A438C410-A512-4D1A-BAAB-517033C53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96D2C7FD-7EFB-4D9C-9B27-5FF273373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639B706C-275B-482F-B41B-6265564B8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06D59A5C-0415-4CD4-B1C9-E0FC55FA9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8BC7A689-9356-4CF1-AE7F-A473DCA96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819316FF-094C-4571-A0B8-4B9C0197F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16629BFE-2D6D-497F-A8A8-65112F2B3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6612E948-D849-469D-97DD-7B43B00F6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1CBEA59B-B7A8-4C9D-BACC-6325EBB11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BD27BE60-671C-4BDE-AA30-C284E5423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B29AAD2C-FCC5-4EB4-98B7-0D047F2E8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3E83CB41-E39B-494F-ACDA-760431CB9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AF176A25-72D2-46B7-B39B-EA88A117A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0B7AA589-CE9C-4801-8EAB-357C748F7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C3173ADD-A826-4F26-9BD4-ABC816B55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E0AE36B5-61FC-4FEA-8141-F7C773DE2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49EA5071-5A92-4E57-B02E-F5C3D4DF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FED93428-CDB9-4D0D-A770-E3D63AAE4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4846D7B8-4135-414E-B803-A4B5E1879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F8302B94-0F43-4DBB-A032-A54CBF543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247C4FB0-5933-4DF7-883C-4EB5C7D84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DFADB02F-F842-4585-B9B9-4BC847AF5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C2652EAA-D484-4BC0-9C3B-A3D84A15C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8DD48B06-E36F-47B2-B6A1-7270FAAD8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7000E756-C0CE-462F-AD56-6D94381B1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BB888B31-3F69-47B5-8BF3-9EBCE2FB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A32C8975-7DF4-4729-82E3-8AD427F76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0764DD41-0AE9-48EF-8D7D-CA8C15D35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BA48092D-D967-4B72-942B-F265B83AF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098B896C-F98D-453E-8072-B865EAC08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EB824DBE-F1FD-453B-BC52-B31D30580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68552A3D-1948-422C-AEE7-F4F2E3D85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CAAEDF7B-CC8F-4D69-8958-9F15AD663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48A34185-4B14-4575-B4EA-1866774F2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48046521-56CD-4639-92D3-959F817C6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B1E5CD44-4183-4231-8069-8A1D78A8B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2F42056C-FF1D-4204-AF4C-D59015B45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F1EB7148-216D-44B6-90ED-048017089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BBB70F53-6544-4CFA-B37F-F2969DFDA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E6483CEF-71F9-4272-BE3C-98CDE6034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9AF62820-4037-4683-B921-C20F6386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E1C4A62D-323F-41AA-8B00-AB1354744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BBA74A59-4BA7-4CB6-864C-60E375912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2426C96C-EC38-4D8D-89EC-C5A808A90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D87EB560-3C2D-40F8-803C-654ED4674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BE1DC8BE-1CD0-4F83-A077-8DCDA0B98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8FB3BA8D-0422-45D8-91E3-47AB31077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FDC31CA2-E16E-42D3-B81D-67893CDFE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F71258CA-D23A-4FFE-89C5-887DBA9A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E75093FC-7FAA-4A08-8FCD-D8F008DD2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2879B6F8-E8BA-44B7-B4B8-DE178C2DB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68C4A93F-AB36-473C-9560-69C31C0AD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431C588A-E373-4D5E-B83F-6FC235526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09344729-EE02-46C2-855E-98F1B2A7D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5A3C99DD-1A4D-450C-85D6-70947B4C6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F345A3A3-89A3-4A64-BC64-DFED64502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24D8B193-F1C9-4FF7-8F14-E2E6186D5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79600A2F-5839-4F2C-89F1-308482FC6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98332221-45C6-4B7E-9DBF-2A65DB027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FF44F722-DD35-4077-8BFB-117D0A2B2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63DC0816-E9C6-4CDC-B14F-3588E83A8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08D5CF43-95F5-442E-97F6-3D1EBA27D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C7561FC9-CD04-49E1-88CF-31FA99AD4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E6C9B958-8888-4955-95BC-6374317C4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BE0B832E-B6E1-45EB-BFEE-7B4830222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7D44C4E5-E475-4B47-A08C-9C8288C2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9A4D06C1-B29B-4D71-8AB7-AABDE3F0B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283904BB-9262-4F07-A226-4CA8784E8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89C63AAC-81AB-4BAC-8406-59B57837A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CAF159A6-D7FE-4FEB-8524-35DC26B58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B99E7C77-118E-49B5-BE65-4071334D4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D23C054B-700B-43DB-90D3-B5D774394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F3AAE5D6-F9A4-4CB2-A53E-2C6788E7A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163B0040-36C3-4FB1-9B49-6B0313ABB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39ABEBC2-ED7B-4263-8320-A58FCF7FB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5473DD18-6DC6-4A3C-970B-3C11856C1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6B0023F8-3C37-44B8-896F-D3929378D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9269F36A-4A73-4317-BBC2-7D1B0A780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D364DCE7-0363-4DE0-8119-A54DBA391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B858CAC8-E8BE-4B98-88C4-34A7EFFAA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4D498F1A-C4E9-4510-A731-398AD2CA1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EE1F334B-78F4-4CB8-AFDD-92FA2DC23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2483D599-0412-4DC8-9E55-E1FBC2B1C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14A06D55-C53E-42EC-B114-C06224664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EE673552-0510-45BD-A6BE-5C0D4665F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A1C13933-4518-4906-8988-B99203D86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423B420B-C3FA-4A0D-8159-75AF22C81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2B193A68-9DCD-419E-A6F4-1222CD894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D9DB165C-4FDC-4528-A760-A94F5A988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C69E58EF-FDED-43AA-A0C7-B0428EE7E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3F8481B0-2ABB-4AFE-9CA8-669A9B4B7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DB4772C2-06B6-45F9-88E4-32722EA10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34D4075E-CE23-4566-A9EA-D03FC10E1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92B39E08-5366-42FF-85FA-2F664B82F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6980BE8C-058C-4F65-B6AB-943673D3E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2A5A35A4-4104-4FC9-BBFC-940709F9D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43448A43-B800-4B1A-9072-188A3F984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E45E9C3C-CA60-4368-8646-4F991326D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DAD5BFC3-36DF-4A91-AEFB-F8FBE878B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3C168485-6E5F-48BC-8409-39942A7CD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AA39BB83-45F8-402B-8517-DD499F179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826E2FFE-A806-4465-9EEC-0572506DC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54463CAB-F59A-4BEA-BAC7-F36EBA222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FA7DA12A-37F9-422C-858F-7FF7E37DE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5F77204C-D2DE-4609-B62F-A6A033E2D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0EFE2EF3-83B9-4161-A5C7-2F8461A93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9ECA6520-F142-478E-95B5-8D9446A06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6AAEE6D9-2138-4C2A-B2BE-483379861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7D443DF0-1F5D-4C72-81C5-3D3632371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B716D62B-9D82-47B1-99AF-339AD236A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CB9B296D-0567-430E-A42A-D52CF049B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297A7E05-938F-481D-9DF7-82C06674D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3E182A09-A609-4E0B-85F1-DBE012CFD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99D93B18-55D4-4605-81EC-E42E5CA5D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D7E6D06B-462A-4B54-B939-821A41275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3DB88563-B9A3-49C8-8EBA-F66F5FC9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0BDBFAB1-ED69-4419-BA7D-2501340B8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3713C572-9532-4291-B6DC-6B88FD402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1EABDB18-8028-4EDB-8706-BA99189B5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6D45AC0F-82AD-4BAB-97FB-18D2AE31F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229EEDC0-DA20-4AA1-8152-AE3B9774F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21A5DCF6-8666-4B43-8CEB-CB0F6E173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5F30050E-1662-4969-8680-82AF58735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065F305F-45EC-494C-A542-B74D7CFDF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445480B6-A124-49CA-B35A-109FE17A4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9F2DB17F-6BA1-4DF0-901D-949C2633F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C90B11B0-5E0B-4E5E-83F5-2D26C7F27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C5696385-43DD-4FE1-A9C4-4BFB5FAFE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7F0024E5-7584-4E48-AC05-766466478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C58602C2-B8C1-4CFE-B770-10E6E1CF0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9E67171B-8012-4202-B3E5-F63492FA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B0115E7E-0185-4E5D-9498-A05B4B0FD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50307FAD-9D59-47A8-BF6D-99E1F47A2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C7910AA0-33C2-496D-BC1B-142A2A19A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456ED91B-37AF-4CE2-878F-E6257CF71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962DE7DF-4F70-410A-8858-3EF62A784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FD2176E1-29F3-4B55-8D35-C0AFE10C9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C157B63A-7E0D-4513-885B-2941656B6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819C3FAF-768B-44F5-8839-6CE3C1BC0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446D0D34-6E68-4892-B679-CB5307ACA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79F672EB-AE44-4D84-9FBF-070D33706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B3E4D406-4F25-45D3-A6C1-96FE8151E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FD821DA7-71AA-4175-B737-EC65B0D95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804C99BD-1461-440C-A6B0-9AFF1F67E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586FF1BA-D3AF-4302-BA1D-D44513C20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C532C574-A3A5-48B4-B748-3E6FFE9C0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2D8117B6-EA47-4CF0-9590-0F75C1C73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B13C8563-5F9F-410A-88C4-11DAE5EE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FE63BC9C-FBC1-4FD9-834D-F07728091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D1F6BA36-903D-44D5-92C5-D78FE76BD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ABED9655-9E54-4ECB-9C89-91FC4155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62825851-9DC0-4281-AF8C-9A6B9FBC4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B840DD22-4069-4EC7-BEE0-DC9CB9E2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FD477123-F3A1-456B-AC1B-F4A6E9850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F8CD399D-4F99-450D-9757-ABFEDA7C2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7895ABA2-E073-43A0-81E3-9AAC9FC47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B3F13789-8AC2-4D1D-92AC-5B3FFEB1D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B50F770E-19F7-432B-B6A9-A9E984762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826B226E-69D0-4886-8045-B0AF91C7B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6A723679-31B1-4D5D-848A-57C726B64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AE98FC18-9E31-4867-B45F-AB87741DF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6C52B27E-19F4-4F0F-966E-83BF2E5C7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3AB91E27-7CF0-4DD4-9672-E32C5C55E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E4134108-FC37-4D0D-A74B-068FCD63A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C26D65EE-E9AC-4DA8-B8CA-47E55228A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43CB317D-2E1A-4510-8961-AB18CEC87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F1A47F6F-48D9-4861-8180-2B30D6011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4E72FA3C-0BD7-4B94-BD35-CD1E5F54D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6B1EEEC2-1FE5-4564-A90D-A646DA842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F73FF33B-7036-47F4-855E-3FEC2BD49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E1ADD155-85AA-4C77-8BCA-DF15AD821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2AA289E5-39D7-4593-8B98-08A4B24DF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3EF7E4C2-E45C-4D6B-BAAB-79E83D330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29345A71-72B9-4419-8C35-0A3A772F9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520114D0-8730-482D-B255-C463915E7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6A58B009-4563-4B8F-9816-9BDAFEDF0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43C6A03B-ABB5-4B57-8FD3-78B01BFCC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8ED50EBE-1968-43B5-ABEB-1757C834D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0A1D2C92-71A6-4226-AAB4-74C97F0F2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21B393BC-4F33-4312-B53F-A1E09D20A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61F34733-F0FE-4D6B-843B-1F5F5A345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F74118AA-785B-4B61-A872-13DB4E290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69295767-D097-4503-A4C7-2894B1E24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71523BF2-2DCC-4C09-A702-7E264BD4F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E278FE21-CE07-4EE9-84C5-8F1DB3E48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B4647D1D-BA46-4373-9335-41085A2BC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4417C288-C678-4469-88E3-556C9DDF7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42D4BC4D-8672-4C1B-B5E5-F9A9D44F2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FD75B0CC-352E-49B1-91F5-EF101E491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8ACD1FC8-F16B-4A20-88D4-04A8C9257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66A661B2-8A4B-45E6-938C-00A9C72C7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CBC0E9CC-01C1-45F8-B2EB-5B7835B7E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D8F9B127-644A-47E3-BC3E-95CD74762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AD8F79DD-172E-4634-9B54-1A2AE40B3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FDFAA847-C171-4255-A5C5-91965962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6F284D32-5D94-4E8E-8D5A-FB65D1272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7359CEA6-90AA-431F-B2C6-829CA2F06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A471D378-8940-44CA-B8E4-4D0C97A72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C464AA64-EEE6-4A57-B85D-CD543B107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C481CEDB-1425-4E86-8884-57D28301B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2D6E2BC2-7A7B-4C12-B855-51D1E7945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6E5DB6FC-A2FC-4FEA-99DC-7E95D6A4E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CE0D9D25-87A7-490E-A1A5-7E9FF1DAD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93026725-1D9F-4F49-9BCF-4FC330D76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250E5397-D24C-4C9C-BB89-0F32EFA57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5CB9AB1A-556D-48A2-AE7E-7FB2752F2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8EE346B4-CF02-4BA3-B46F-C4DFA38E6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52111C84-CFBF-46D6-97AA-C1E52FE6B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68A4B3D0-6860-49BF-ABA9-3BB53CC5F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55701C13-D182-4361-A8F5-5CFE6A207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49CACCC7-945E-45DB-B2DF-99F8E842A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1FC1A322-ED6B-46B0-BFA9-B7644C86F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9CE2AA04-11E3-4731-8D8B-ECD8887C4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E9475234-2232-4AF7-971C-C54FBAACB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26023186-DAA1-4D7D-B744-21C97E730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42699FFC-0199-4A5A-B89A-4307A684D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274DB4A9-C32A-4C8A-B19C-8D0D56F44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E9B5F96C-E955-4E1F-93FC-ABD609083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FAE87791-C9B1-45F9-8345-3299AAA0C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6BCA2935-F116-4BEB-BDDE-F70C8DCB5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15EE66E5-2BBA-451D-B1FD-EC2CF0498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18B6138B-BA2A-47D7-9EE4-EF85E4C1C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DF2BC820-F301-4C10-A1A4-0B0290148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6314B507-7396-4215-8CDB-765F374DB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12C7E82C-DE2C-4B7B-810F-9D3F93F62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22E23A25-AF74-4862-B93C-E2CBF3587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F6ED343A-CB62-4ABE-BA78-13DED65B7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9B5D2762-BEC3-45A5-B618-EC4FDE4E3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F5CF46AB-B492-4C11-91C1-F05382D90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1349217F-5B98-42D4-B6A3-40CFB8714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20FD4AB5-BA56-4BC0-8221-899173FE5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4C121D22-A4F6-476D-9084-FB900BE1C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8993A008-72E3-443A-8082-853C0AB57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D6A7DE9C-A9F5-4A3F-B2DD-44C0CFF47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96307AE3-FC99-4C21-9CE4-9E63BDBE5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1BD74E9D-0DE7-44D1-92D6-9195E213D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262A50CB-94AD-425E-81A9-BDC629E1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30CFB2F6-EDCE-4B1A-9614-084E4C0BD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EEE231B7-E6E8-4D8B-8957-7B9753E58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8920868A-5610-4876-B04A-E13BDC242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44C4D54E-CEB5-4384-8C64-5106916C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8839FE0F-5DBA-43FB-A9F3-A4CF1872A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5BEEEAC0-45C5-4C35-80CD-B7AD6C6CD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E7FB6CC8-B3C1-43A1-8B5D-C2CAD315A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E8855296-A7C4-4182-9864-6A984F375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CA94B55B-8D7E-4365-93EB-CE9E4AC5E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729CEA10-EEE8-4B56-8E09-9F08B1507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07D707FB-4079-4538-B3A8-3804A63E1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70EE65A4-D0F3-48EC-AF2C-517726A96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D206FD28-9DFD-4171-963C-1E4B3D5C1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1451D55E-8D93-4860-A6B1-E201A40A7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CFDEF4A6-3269-4A2E-856C-B7FE41388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3FC85945-6F2A-4DEE-8F2C-0706CD213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6C20BF9D-55EB-483D-90AD-E12ADA0EE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80F9CB4A-2FDB-4B92-9CBA-894DCFE47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74F7E916-85DF-48B1-A9F0-3EE4F2643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F3E05CF3-9636-4545-9D7F-30D918033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2D2AB4FB-8471-47E5-AE7E-5CA25BCF3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8C95A5DF-2226-4784-ABCC-A59B92DE6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C4B1F45A-27B3-422E-AAC3-AD7385548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EBC7894D-9A55-4A13-8BC5-642833DCC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12CF1692-9D28-413F-AA33-60DF45584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4F2C4759-237B-4E14-8590-DB98BA195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B7D30226-5DBE-4EFF-965F-A1DB41109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41074058-400D-488C-A94B-DE862C9D2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EDA4D27C-440D-473F-9D5B-6FB0DC8EC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C89102B2-0E32-43F4-81B7-D0540E447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B9962684-D509-489E-9E38-497BE9E09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82CB7E5F-6DC0-4D27-A1E8-47D2F8E58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CABA26D8-A26B-4466-83D4-FF1F272DE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0DE7E213-B28B-491C-A036-435C67493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B3D0C6DC-E6D7-4E26-BFC5-181AD8637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8D9DE7FD-FE4F-4FFF-A57C-277C9DEF6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7A83AD5E-ACAE-477E-8258-516FA9280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8052310E-302A-4073-A25B-F462955ED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AC003A46-4C5D-4E80-92A3-5228A4584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F89748A0-4839-428B-87A3-E61CFE475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A829E46C-8459-4E5B-86D0-5EDFB0024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727F7EC1-AB21-4643-8F18-397B23EFE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DB9C14BB-2F92-4873-A57E-CB2E226C4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16B71163-0995-4DA5-A0F8-E17C3F4F9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871DDCB7-6F25-4B9B-8F26-88DBFC652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50B6B1C3-C462-409E-94D3-1C527AD4F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10B17996-3265-4186-AF6C-2154C5554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0A700762-4A24-4837-840A-404E13B06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0528A977-9B37-46AF-8679-B425BC92B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56EC7E05-1D4F-436A-9A01-A35BF6C65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04218F01-EC9A-4B75-A409-6B447EBD8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23DE0EFA-DF03-45EF-9B47-C137974F7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9B4ABF36-2795-4997-9384-C7AD03698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1CE6F629-6F39-4065-97A2-7F182D145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1DDFA971-452B-4E69-A69E-95E47393B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1A967561-375E-4FCC-92F3-5F1F0C4BF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DCD06F3E-B856-405E-9F5F-02F4397FE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91466C6E-4710-494F-BC57-44165519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AA5230E7-521A-43F8-970E-4ABEF378B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181B999E-F84F-4C2B-8209-2C3B6BAD9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526D658C-143C-4F62-BFBB-D0D337181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99450F30-4E81-48B2-A721-9CBC663D2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6D90C079-C1D3-4A6D-A608-CF79C50AA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B00132F7-0330-486D-8EA5-99380290E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D58963BC-07B9-4B12-ABAD-8736DB14B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16DE48B7-B144-430D-B126-CC978EA76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9B5EE776-B7E4-44FB-9F98-5A2CF7D94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3D3484CF-4D38-4D53-9965-D0F8D7609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D6B6512D-5547-4ACF-B43C-8D4E8CCD2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0440AB70-5422-4DE9-A602-DEC1B54E0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70CFA03B-EC69-4445-AFF6-19E516342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ADD58DD3-3F41-46EB-A08D-588E42034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DEF8339E-9B33-481A-94FF-9D108F35F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D64E5459-B179-4AF8-8A2D-41FDC149D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6165B619-617F-4426-949B-2BCB6778B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34DEE303-6C7C-4A31-AC73-A82EF0D8E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D6BD9F2B-089D-4DB0-9E93-517139ED5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79E7C30A-8D0C-4175-A9F2-0467EDB1F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C1590CA9-B16E-4817-B3C1-0DB2432A6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13AA5BF8-FAD2-43E3-BE38-26C799A23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9B9968C5-60F4-4188-8883-A7A48374A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88EF4691-9050-4FD2-B0F6-AF4DECE60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C8C4252B-DECB-44E4-AD56-307EB451A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999914B5-F433-44A3-8E28-4A132AFBA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F5243357-B41F-4ABB-96B4-729421BC2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B776BC63-FE6C-4913-AB41-225FC7DD6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4F9EA4DA-A84F-4C1E-B01F-FC387A073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002BD3F8-FEC9-4DA2-9FDD-1EDC79530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12E2AE1A-5E51-421F-A0E2-4B0ECDC7A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C8B6EA01-F033-40A1-A820-49098F5E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D37B1A91-15E1-46FC-8FD6-DCEDD659E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73CD1F35-CB65-44E1-9A18-CE0166A43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E73CDE90-183C-48D9-A58B-CE8554DB6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BDA4CF1A-7C4E-416B-B5BE-FB2A231CE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C74A081F-851D-44E0-8D9C-C3D10D287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CFFD45CD-D9E3-4784-B98A-57DF98A4B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1D45AA98-1BD6-445B-8ED3-82D4439C3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2270AA19-4A63-4FE5-8634-E040B5C0D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A76C2BAF-75F7-460E-99E9-721CBC292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AB2A11A7-2E56-43C0-ACC9-755A845B7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DAE1EDCC-91E0-46FE-B993-30EEF83DE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D5FD674D-0255-43B2-9065-B04387352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87BC5B9A-615E-453B-88EE-95B3DD3E7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764FDEFD-0599-4F0E-B4C5-8E2C83936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D8ED9056-097C-4723-8844-18535C154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0662D9F6-C56C-4F97-8AC9-BCD864344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C4AD19EB-5A5D-4FD4-A45A-8A0099C9B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842694C1-021B-4148-A7FB-FDD072B6D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A8B9EAE2-7AD2-4A42-BABA-567A38648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D63BE309-18E5-4C0B-B801-00A22198A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1B947069-3D1B-4985-82E7-AF0C696B8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28D687D6-1CD5-486A-BD83-A82CA4BDB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37803ED4-6DBE-450B-9A0D-FFE6BDA3A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963ABA64-D9F8-44BD-AF6D-589036780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923861B7-C02C-449C-90E7-D1F6B19E1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7FFBDCA6-99CE-4635-BB48-2DAD28303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4580B455-A53F-48C5-BBB5-A39ED1381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ABE4EF60-7F2F-4351-9D1D-D1A1CFD06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334F8380-0B89-4186-9446-F3AEC735F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6541B513-29C3-4E16-9D82-FA89FD1D1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6F6F0001-4764-48CC-97FD-CE62CD267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519D1AAB-65FB-4BF1-BCB7-FA42FB9D3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E5E9ECF3-83EE-420A-9D75-91F1E1292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1E664033-B06F-4001-9729-D9422C033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891D027B-50C6-4810-96EE-D7F38D9CC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EA940EE1-CCB0-4D40-8C16-6EC15769E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68DF88B9-17F8-480D-91D5-3CF99610A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F0CCB235-58F0-4859-B22F-5279334E4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2E81F03A-D815-4649-9856-7D3EA9D9D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E6DCD8A1-EC28-40B0-955D-AEB5D010A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E15F175B-4F51-4ED6-80E0-DE8882E46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BE78DC7B-77C9-4F6A-925E-90C3118BC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F738A563-ECBA-41E6-9591-70AFD71DE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6D653557-F4F8-4C93-BFEF-C6D363484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00FF0FA2-9889-4221-AD74-0DC566C08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9E48FDDD-A4A9-45F9-8DD9-EAEBA7EB5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1B82F0DD-AD72-4E08-8CC9-BC11D7E6A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2CCBE217-BCF7-4C85-A0CC-C0AE2F9EF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8BC1AA05-87FE-40D1-9A6B-BCF441D95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FBE5BEC7-534D-4530-9B4F-6032A8E57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EE6617BA-3054-4054-99A4-94B617A70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DC696123-5FE1-491D-A9CA-125C60521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F86DC5A1-C469-49CE-94DA-6C7FEE7C8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42627834-63AB-4623-8FAD-F60509890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CA25E80D-2709-4C4E-92E8-741DB5843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3447F125-8216-4C1B-9BE6-ED1836A4D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B6F818BA-E24E-4EAE-A953-875A6F8DB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7A799951-2ABC-4620-9A22-4F8D76DB1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579EFB7B-30A0-4C65-A9CA-D3879C249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EE5A3B25-9782-4ECF-8329-0ECA5E340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DCE6013E-1B4B-491A-822D-074234FF9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361962E2-2A1D-4F6B-A4FB-3995D01B2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4829AFFB-E082-436E-A29B-52B0D0685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2BC11FA3-D91E-42C9-80B3-F22D0B1F4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3232B528-62ED-41D8-BA24-D219D5D6E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C0B59F47-19DA-431B-B225-4B127F5CE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F6446B37-E67E-47D8-B65D-84E2973A6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751792E5-5C76-4514-B387-9B6DBA85F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B1B01223-CA25-40CB-AC77-EA481EF84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E845349B-DA05-4FD3-A989-670C8E37C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89B202BF-581D-4182-9690-95692B6E6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ECA514FF-4CB9-48E4-82D1-273EAA7FA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CEF487BE-CCCE-4DC7-9AD5-C6BEDB8DB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6764E5DB-7FDA-48AC-8DC5-443D767FE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CBC60B59-5577-4EAB-9E1D-334B68A2B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C3469B75-BA0C-4720-B71F-24F81CB93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DC27FC82-984B-421E-9ACB-14AAD100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6BC5B785-FF12-49AD-9FE4-285DFC7FD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A9A508F7-B32F-46F5-B685-361D67A45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83F86DE1-20B0-4FF7-B80B-85CCAF944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41B02EAB-C028-48DA-A4D0-51B083D0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B259CF50-26B4-47AC-80AF-5C4E087DF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38F43F22-7F21-49C6-87FB-36A0E5F50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ACE8E236-7B01-4B80-826F-F4969F510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7761869E-92A9-48EB-BC86-666A51BD2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710717A6-38E9-4BA4-83C8-025CEFDAB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B07E785B-860A-4DDE-BC1A-DD61ECD42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276F1986-7474-49DE-A71E-8FB5ED0C6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E9378798-C1B7-45FC-A9CD-22824BF8B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6DFB71F0-B8B0-443F-9319-00D053C99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9F604353-934E-4053-92F8-D69B59F2B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20A1FEBD-8C0A-4914-99AB-FF1368A6D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188E5898-E274-470C-9045-01A5A69DB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22FD2585-2124-44C0-9679-C771C4427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A1CCBC9B-7305-46E7-A824-646CED6AF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311C0981-F090-408B-88FC-BAC2C4F4E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B0B3B6AE-F3D4-4264-8BBC-6FC99B0B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A66DCCBD-2A58-40EE-9793-3651B6D06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0708CD90-4ED8-415D-AB19-48DAA2D35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965609FE-C1EC-4C24-A646-959110B01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AC89EACC-F5A0-4CB9-B37C-20A4F9F74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C4EC2210-D9A0-43DE-BFB0-FBEAD92BA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2C3DD50B-5883-476E-9650-D7EFE21DD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FE2A32A6-6A5E-4DE8-8566-0FE142EF4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ACE63EC9-0CE5-40CE-A51A-DE9EDCC3F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9CDFFD60-C1B0-4BC6-A2BD-58A7222D1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CE17D3C0-F929-4340-AC1A-54DADCBB3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271A250D-0F63-49C4-9D92-742C5565E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A67F42F1-7971-4319-8BA6-FC5232D5F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60D52DAA-224A-436F-84FF-F2A3C227D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C7A93CB3-362B-4198-90B8-FADE2B917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0F33962C-0213-4FA0-A496-AA624D826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E1419E1F-25E5-4156-B360-03EF47517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5A96C7BF-803D-40D3-938C-CC4B38F72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F5091480-EE6D-4A2C-8453-50FBE2AC7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5EA012F9-FE6E-4D74-9295-910E3A96A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6AB498AB-EA49-4896-A905-FF80CD158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69D0C9B0-B243-44F4-B7B4-F6FAE5A2E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3A32734D-6A40-4BE4-B265-EEC8FDE5F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8E48E322-20CC-4FF7-944C-648BA0A4A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0BD25CB3-72A3-4D63-9D07-0297930F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D6B7B55A-75FD-4CB8-98D8-B61576FE2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DE98F025-6D6D-4604-91D4-8135801FA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7C630BDA-3914-4238-841D-A7FC05FE9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3E05D6D7-18B7-42E3-B6E1-050E84C91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0C49C85E-4A76-4AD8-B075-04CE786D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5E3D0CE7-8544-4364-AB25-2EB91D2C5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CC622667-A217-4625-9C1D-E49A3A6AD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CFC87E77-24C1-4AAD-B0E6-C01ADF117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B44E731E-04EE-4AE9-BF84-17331B98F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E8CAAAB7-B86F-4A93-BE91-49B66E719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70CF4A17-0395-4E18-8612-03B0E6761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AF3DB073-ACD7-4CA8-91E1-694388EE3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3D0BDF53-E332-4EB5-9295-109D53A0D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B7E32A16-CA6B-4B9D-8745-7F503DEC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300262BF-B463-439D-8D4F-235079164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A33CC5C9-1420-45B9-800B-463B3416F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EA2E1E6A-681D-4CD7-AC2A-F2F969FFC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00D9DD51-5770-41AD-906B-C8548B390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9B93A0AF-2C7B-476F-86CF-F81740867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6463A5F4-28F2-4E9D-9FB5-69031DA8C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4CE65CD5-E7DA-4763-9F03-34FDCED0C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697CDE29-0B35-4F7F-A5A8-14755B71E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E9FA9F00-760A-4BD9-B001-866B5D634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E43475FF-888B-48CC-9634-BC940EDCA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135DC6D2-9CFA-436C-B8F5-CAA175F5E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C4FFF27E-CF6E-40E3-BF50-0EFAF229C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FC4456C1-8358-4212-A848-457627F68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3C3B0FAF-E975-45A5-B7CC-EE3803768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1C4C6D16-DBA4-4333-841A-0A526090F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7DFB1ED1-C54F-4CD4-8BE2-A2522C6E7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238F5807-06F8-480A-A304-4BA3E6EC6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69427496-B311-419F-B569-BC085E5AE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511A0723-34B9-4B93-B368-A22421798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D4227E63-FAA2-46AE-BCE4-411DF0AF1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C43EC0F0-2A59-4334-A06E-EF18B54F8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9D512D79-BE35-45C1-8784-20DCB1998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DAAC67C1-2984-42F6-904A-BF83BC714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435C1AD4-4CED-40F2-AD15-A4AFD5F80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BAA4D003-3C76-4902-B404-A6732DF41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487B0D7B-2AA8-42B8-A721-E13F18BFD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60EADEF4-0B54-447C-897F-E20630843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6C8AF134-0A8B-4C48-B715-276074E99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6A6DD219-1D9C-4379-AC9D-F095E03C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3922A6BA-375D-4810-BE80-B02EE3550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55703636-7640-448F-B138-EAD2FEBDD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DB51952F-CE9B-470B-9303-14FE98AA8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D7250455-14B6-4D46-AF2E-6E4DD422F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94BB3341-7A99-43D3-AEBE-8AA454B5F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EA2EA660-C542-43AE-A4EB-87756A854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7FEAA957-AE31-4655-B218-E506CD35A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C6E28504-B938-46BF-A484-EF730C639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E0C85B76-98D7-48C2-A396-D743B6153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615A87B7-1758-41D1-89BF-977E9318F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5B27D017-5F45-4C68-8B01-8EDCA9C8D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20AADFFB-5000-4DA7-934E-F274A51BF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498505D6-E925-4E4D-938E-3B736C201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C6BD7BDE-0910-428A-858C-2966FF5B6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43559C66-0E02-498E-A00C-E728FA2C7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5A6B63BA-FF9E-48B3-B05D-AD9F451B3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95AE871F-6648-491C-93AE-2038E1184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8C2AB48B-6819-46B9-8207-8E2327C97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A5D3FA18-FF8C-48CA-A0FF-99A53A758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DE1228DB-8342-4240-8701-0037E5D46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7F3AA8EB-EB73-4BA9-B788-FC113BFFA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140D120B-888C-4F1E-AF6E-1435A765F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5AC4D21D-4B44-4615-A88C-FDAFCCCF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FADE2469-6E52-47FA-B6C6-8E5E34DA2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75C19C50-2392-4135-9CF8-923793852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4613B6E7-856B-4A85-8056-54A1FD5B7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99409004-CD50-424F-85D4-E203AD3AE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EC5F8CF9-4664-4836-A887-5FC2178CF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B5D8D7A4-407B-42FE-98A8-1789195CD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6BAF538D-B1C5-4684-916F-167D6A9CC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A769E90F-3E5C-4BF0-8D5F-9343CA1B4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46741E7F-28BE-4D36-AC86-BDECA9314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0F2D9294-F4AA-4618-A81A-2FEFF42A7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9794A987-5CEA-43DF-BD75-2B8B93460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E79E79AC-E2BF-4936-9D92-CF42E70A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64B0C877-24A1-4B6F-A04F-F13C8772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85D9B15F-325F-4D37-BFCB-3A2F8E5F8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84A85BE3-5887-4000-91E8-26583DFA5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542154DF-C8B9-47C7-BB7F-E341C04AC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9C56B60C-EE69-4986-A370-F6A8D20D3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C34E2FE9-E104-4170-8B66-1DA45E0D7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A8976908-43E4-4213-9DA9-F2DB3A81B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1E273BCE-7A7D-4FD0-B0C0-61A82867E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9E67B850-CEDF-4B74-9D89-8356C93C9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819C8914-024D-4A1F-9450-119B9232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82E3D6CA-DEB7-4C52-8AA1-0E26487A6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A7FD51F9-1AB4-4241-B816-023184B19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103B40D8-84DF-48C6-BFE2-815487BC8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7D5F6721-B5E8-499C-BDBA-35F768D1C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5C4A3636-DB08-48FA-9D85-CEBE90D26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6DEBDBCA-0E32-42BC-977B-66007D60D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8B81B866-DE95-4416-82B5-AAAEA37FC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81A676CF-C27B-4DA5-86A7-1154A1F6B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9A190912-59A3-46C7-BC22-FF86FA73B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C55F28A7-D604-4942-869F-8F9E775A5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A9227DB2-892A-46CD-A33C-40B195868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C61E45A8-217D-4451-8E9D-3C277F91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427FBB11-E439-4143-91BA-EB91DB4FC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E4FA96C6-9249-4875-9639-6CE314760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5F7051C5-351E-4375-A9B5-02F8B9711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C80E6AC4-1724-46CA-A05C-8E5E72798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B569A2CA-9964-4D9E-8296-0FD3286E6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4CA4B454-E3B8-4E39-98C6-210450BF0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1EE3DD22-BE0D-401A-82EE-FB6635D44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AAA11544-7573-4250-B0A1-214BD1CC2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40689794-67E0-44A1-8C36-6A9D751C2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EDE59AFD-FC1C-42B6-B8F1-035509E93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8AD50330-C9F3-4DB4-9B55-B7E8E430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A87FF79C-C83B-42F5-A4ED-5C2EA9534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58370D26-9274-4508-9CE8-EFE07722C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949BBCA2-B6F0-4B3A-964B-1F86F0953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D6F85F33-39DE-45D7-8315-1475D0C87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A1D70AB8-43AA-4502-B469-E4D754CEB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5D8B0848-443C-42BB-9702-E4FB4037D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ED3526D6-2987-4155-AAB2-C3ECFC6EA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A0CEDE05-5A87-445C-8F99-FAA88256A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01E05E43-4156-48A1-BD31-4D71E7023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49FE18B2-B8D7-4E00-BF59-DCE8038B1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43760BA8-3989-4490-98CC-E3D9BB51F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6F69E01B-CFE0-4B50-B652-C5F20A461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4F0C8699-3E63-4A68-893F-A3D9BD43F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7BA86538-1C4C-490A-9CFA-06CE37101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6B1AA06A-1589-414B-B2F3-2ED51CB01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4D0AAEA2-4F4C-4C2A-AF89-13ABD5C74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4C8ED066-F032-448B-9072-C1D49B341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13781F40-A10D-4C32-B958-3E050E849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AD5D1E1F-A55C-4D20-A89F-E9AAC2362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43B4DBDC-8866-4BEA-8A15-EC8C96597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886E6285-FA23-44D7-80CE-663D06F38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8F55E187-106F-4BA5-B0A1-011A0562F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3C57FDC5-E9E3-4469-A0FC-B3667847D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CF616C31-6A27-4699-BB4C-E7F2E757F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075FE9DA-DE4A-4E4B-BCCA-C12B0EF97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BC7A92B4-CC2C-4787-A8DE-2164398FC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7596DE4A-40C8-4DD0-AB69-D3DAA0A95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BDC2656A-F26C-44C5-9BAF-A3312465A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03408376-59D5-4150-80F9-4A4D776DE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90B942CB-07A5-4D28-B4F1-30E2FB95C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392869C8-ED15-40DF-895F-93C48EBD6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19AF0B4B-F939-4CDA-B05B-108930F94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39C0C17C-5A04-4CA5-843B-A27F062A8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706C0C25-4710-4B56-ADE7-914303377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416A15D9-F0A3-4F2E-B249-AB0033F0C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288198F2-0649-4D62-883C-5D9010293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27D744AB-C5D3-45FE-90CA-E53BBD555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8EAF06A1-935F-4B51-A4D6-7F3FFA0F0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6E740A0C-9D56-4BA2-AF4C-EF3CD67A1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7ECBA555-2EA9-4296-8BE4-C5272AEAA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C75FA55B-42E0-44B4-97E4-1A26B600C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D9548325-0134-4726-A998-5D24B0029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3E538BD0-0122-4E32-9FCE-C3BAA6C6A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8B0AEDA3-75C0-4D27-810A-B08B9EF26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6FAF191A-C50D-49BE-A24E-DF339557F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480CF58A-E25E-48A7-997A-01C7C1CC7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DD19A27E-A451-4DCD-969A-5DB4D0882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0A70C231-3C47-4890-A635-8222F66E6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24D0FD01-4A80-4316-8309-688D30558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CDF7A9B9-8DDB-4432-93AB-144AC5FA7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12F9C4CE-BECE-42B8-AB6D-2EC05C314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D674D5BA-5E1A-46F8-B67A-AFA68D1F6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FB6FCE7C-BBD8-4FF2-869E-21CEE57FA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B6E3CBD5-C3F2-4A55-ADDD-B4AC7D36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B5D88D26-70EE-4E97-87C9-0F22DADBF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BE26CADB-DEEA-4426-9A67-D4F583A0B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A660D872-E08D-4579-A5AB-9E60B79DD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DED1EC57-D39F-4E8F-9894-48CB90D9E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FBB2D5B9-A05F-45FF-B851-186E5ADB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E657FB24-22F3-45A0-9CBF-C0F990960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E8A152BF-A001-44BD-BF1B-8CE61E3FC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FB505989-2CED-4CAD-A929-39117B975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E10D29E1-3FDA-4B74-87B9-88F0BA16F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11B5BA05-EB33-472E-9529-41B80D080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28454EB0-3B2F-4E6A-832F-FB87E0054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1D607FB3-C824-401B-8680-7C7CAFA43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DC3DEEE1-3EEE-4DF8-ADFA-3E943992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61019599-B1D2-42B3-969B-6AD0A9DDB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5071181A-A70D-412D-9AA6-4A6E14208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E57D1B02-8101-40C7-AACB-C1494AFE1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740E81C1-32A5-4348-AA85-B732F8070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3C050A42-1F66-4DD9-9622-D387057B3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FB6D2623-5205-47E9-AC35-9D0BE33E3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A707CC59-ED0F-411B-A379-842BD06A2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B7FF905C-82E0-4CB9-8B30-4CAE79C69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C5F917CD-82A6-4959-BB47-EEB039B77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59F16309-435E-4B49-8A1F-20BE9BC8E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8A79487A-2D8E-487B-AFDB-660324F17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46324F3B-94DA-4048-818F-BCCC4742E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4E547C75-38EA-4725-860D-5CFA78248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C2CE9340-BB5D-4A39-936A-44B06F144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35536FA0-F7B0-40DE-961B-CFFDA91A3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4F2FAB69-5B86-4429-8BA4-111A06836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E0C9B97D-D839-4DCD-918E-97CCB0367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C9A7A692-9E50-47C2-81A1-E43F3550E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FC17A8BA-ABF8-4E0E-B80F-11C5E830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62F8177F-A438-46E5-8D60-390744B12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DC998F26-07FB-42EC-A1A1-D0052889B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124253FD-FA3A-46BA-B603-1BD9BAF78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F5424748-ED39-445C-B482-5C1697F25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C7FACADE-EDF6-4B4A-B6B1-52855597C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0CF6DC9F-E779-4C5C-8FB7-BE366F558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0DAFFC70-24C6-4CD2-8EE9-F9DC5056F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A4823A0B-8049-4ED5-8EE9-E02CB35F3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BB604BB3-44D2-48AE-9340-000215F24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4C4138F6-B076-4428-BAC5-0169EA336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45129504-CE42-4440-9588-FEE89273F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E8C81490-3B5E-4AD0-A133-3D01E37F6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7F9E8EA2-684A-4AAA-B105-E8E2CAC5A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3C99D9B3-A6B8-4D91-A053-E422368AF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C70D4139-4A9E-4212-9FC2-330A57DDD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D361E998-FA4D-4325-9396-E3C269C89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609F02FA-4A56-4786-97D6-1F429BD6C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D03E570C-4A0C-4B89-BF77-9B00ACC22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EE26ACAF-970C-4909-B5E4-B22121A96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94A6A201-E092-4B65-81E4-4725D6840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AF4C2815-B565-4E77-8D81-89DBD26DA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D9A24B4B-B45C-4137-8155-183CDD0E3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8A74A95C-B920-4331-B24D-B891D1D65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D4988714-79EC-4B94-A606-12C3197E8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A35B5005-A7D5-484E-9736-FE9E22F64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08756FED-AD2B-4B75-8F43-5ADB3E38C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5626A039-B92B-4F8A-A3FD-EBE0FD3EA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9E2A5DE3-65D2-4DCF-8688-04CB07B56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9830FD43-02F4-4C75-B5CE-A084FCB79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69FDC0AB-F7CF-48E1-9FE4-B560DB100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68DA9684-3661-4AD9-9708-4686E15DF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903C4AA7-4A3D-444B-8F8D-B6C7EE8D6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26F9FC3E-7C96-43EA-8FD0-878A3E775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02DD1B11-6BFD-4F96-9F75-07ABD9CEA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D1D0FAB0-D52E-4AA1-9B81-F00C48F97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4CAE83F1-85E1-49F4-8290-61146125A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381DBE76-93A4-42F2-ADB3-7ACBE9D3C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6112CAF7-ABB7-49FB-BEAC-5302F152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D615793D-6229-432D-B278-0F23AEBDB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5B85C37A-1843-422E-9359-60AA7E4DC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59ACCEA9-C90B-4C05-8881-E46903B9B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584E913C-1218-4324-82EE-C86848C01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4AD3F64C-888E-4850-AC11-A87F53933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D6781E58-4ACA-4131-B64D-522B4E39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FC47BCCD-D752-493C-BD42-C5EA95908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DE3072D7-9774-45EE-9BC1-F41F8E3A5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E3F1EED3-64A0-4AC1-9A3D-8050F78EB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EC9C7AEC-E03E-4A35-9A3D-757498F54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FDE65F0C-C290-4FFD-AFF8-1C399F597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E05846DF-C2EF-491B-B4AC-258E92115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8A431BB1-FDB9-4506-858A-EE4A50E7C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C27CF4AA-9B8D-4230-8F09-3EB2D2B89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C2C8D503-ACB1-477E-A559-5BF6212AF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7C67D510-9EEE-43EA-B536-63F5DFA21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2385566A-CAEB-4DB4-A205-68B6ECB85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180B8257-7770-442E-BE10-0A4DC627A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D9F41FAE-F6AB-4324-B126-3F0C8442F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C417F0F3-5CC3-4250-B9F1-42E9D2EFB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42232DA2-CDFF-4C71-94D6-8C7CFAC9B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4AE78A0B-1249-41AB-9180-5E971B7B6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E82CE749-4F87-4CAA-8F89-F862DF289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229E312C-5C57-49DF-8876-9F30957AE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2194FAE8-3247-4B7F-8EC0-93C61A140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7542300F-0892-40C7-AC85-D98F721B5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EE6F52E6-11CB-47C5-9021-9270EF4D7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1DE46F6A-FCF6-4481-9226-086DCDD6E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DD75B88B-4406-4F04-BFF3-0046F11F2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AC4E6BD2-FB35-490F-B9F6-B1131C647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7D80034F-BF11-4B44-A17A-5191D7DAA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DF035F2D-EA89-4224-9A0B-1E11D9458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B0909871-46D1-48E1-BF20-621FB4166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37E5DFDF-0BC7-4DF7-8C65-B634B2407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DA2909B2-F6D1-46E5-88B5-ABAB55C5E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5D0DE6F9-9A08-465E-85FE-C3E7E2673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1D956BAD-41E4-4222-8985-9B77B130F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D3786862-C730-45F1-B5A1-DE896F15F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037FFBC7-DE62-431E-83EB-48DE0D267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4A52D812-2EAB-4535-B298-3893B98CB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D7EEB733-F3F9-4542-9E1C-7742F2EF4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CDD4CACD-EF1A-4F37-B1E6-856B63656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99F70C0C-2301-4E7A-B88E-38DCDA84E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0C9403F9-E9AF-406B-B3EE-2100AF662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1D7F2A38-A5F6-4CCB-BA22-434BB21EF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768F687D-B942-4393-A501-35F91078B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2E902A28-72B3-4EA9-BBE1-56C0E802D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B0940F05-3812-4485-9786-F0E6E6116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1237F1AE-D96E-4E93-800D-306C00C76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2777E678-3FB2-42F9-8EB2-D2F326349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BB0E5EEA-6E06-4ACD-A008-D76FA1BC8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E10538FC-5A87-4052-8BCB-7CD2DE3B3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4A318C83-729B-40CE-B49F-56DD3D21C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9EE063E7-1120-4817-8301-FA3EA0BD8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8A51FEE0-71EF-43B7-86A9-C4C08FEED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A053FFA3-4415-4D32-96B2-F6B3453E3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1E38F752-CE9D-4413-B1E8-1D0205BF3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68AE1EE3-85E7-425F-9BCE-93B46E4FF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DCCAA219-B9AF-48A8-98F1-CAC40B244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9649DCB4-1C19-46EF-924D-29EB07402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2E7363E0-5333-4E94-B0C8-882950ABC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FDF1D67A-217F-45C3-8865-1CC353D2D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D9D426D7-FD78-4110-AD77-D6F5746B4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85531C39-9678-4A65-A296-CFF86ECBC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2A8C6DB9-DED5-4792-9279-43B7B3E38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EBA8740E-4F54-41EC-ADC1-7A5451929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AA35AC91-8C4A-4279-9CDA-38457866A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58092753-DA86-4A62-A5C8-F677A4CE9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D74E8B1E-2438-4E83-969A-68D87BF17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E127ADD4-D652-4EE3-8F10-234C92B61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D7E46E06-6A52-41F6-BD29-C2920D1C1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7E51E602-183F-46E0-B509-3697948F1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7E5A0857-212B-4077-A1BF-3EC966E41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88519EBB-79FC-4D99-9EDF-2973EFEB6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4479A841-46A3-4A1E-8E95-981CB714C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39D558D1-986B-46D0-A71F-02065EBFA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4DD1B656-B959-43F2-9DE3-0BAB82F5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09BFAE2C-4E11-4AAC-A737-248336F81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7E76EDE5-FC23-48D6-A322-5F3F4A0E8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114EAD0D-E26E-4FE1-8733-9333C11AE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F2AD765B-ED45-4BC3-9B90-4B5A9F6B4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59E18134-A23F-47AC-86DB-E3C4A689B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DEB7DF4D-6F96-4BDD-9C74-C64352A58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47B49A77-C9B7-40D1-AF84-DFB498223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6913A1EB-3B4B-4767-B11C-948A75D68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AE0A834D-2CC0-4A33-889A-4121B7DA4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8D187B83-123F-4290-970B-C84A3D8DD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760D6CE0-FBA0-47B4-A3BC-16649BAEC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02EB12FB-F349-4995-8AF0-0704DDF3D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93F49835-57EA-4522-AC33-A8542211F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FEBFF2C7-FA52-4A2E-A77C-0FAD46762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8F9F24FA-8BCC-4F5A-870E-9114E29AA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39471163-E453-495D-961B-2BFF112C3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B8C70FD6-96CA-498A-B824-984D20E64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8A8E2AB2-7E61-4003-ABE4-0EC200D47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04B894D8-38C4-45CC-B389-20CEA2737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6FD27CBA-9925-44F6-88DE-DA7916FA3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35767D6D-36F3-4DE9-99D3-3982AB8AA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66396A5C-F7E4-4726-97E8-5A70BB95A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320A50EB-91CF-4036-A8AE-595376B7E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3D4FC6FA-A9C7-4AA0-B943-E88F676CC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526D73C7-26B8-479E-BCCB-5CF0E4F19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EFCA4DC7-8E99-4166-A539-0553B88C6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FB7B9E4F-EE24-4DC9-A82E-5C1A42578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F232FBE6-BC0D-4997-9D58-D1E145056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93AC2A48-6F86-4EFC-A419-066BCA926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72878FBB-4C6F-4C1D-B700-071CCBE0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C8C5DAB3-6F06-40C8-85FF-A033A16DE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79C22DFF-4DA7-4C93-88A6-DABCD5873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8156601C-D844-4FDA-ADC1-6587AB8E9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BF6D1DF2-A038-4F0E-A74D-237F9C61F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DCA7AAD4-A391-4606-8BFB-1D1A3727E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8A1F9DC2-24D5-4706-BA2B-1E9423BC0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E53B3D52-3100-4406-A187-CC0D663F1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BF1D16B2-426F-4FCE-BC87-D0080ACED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2FE40545-BF4E-495C-AE78-DA851BD0D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0C7E2A3C-A0E7-41E9-91FE-85FCACE96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BCCA1099-8C88-47F3-A000-B3923658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C4AF669D-C125-40CD-8999-C1D32C409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9018293B-D093-4A8D-9EF9-61355851D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0430C0FE-FD67-4297-98A6-5AC7BC3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73376295-DA82-4B3F-83FE-194683EF1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B445F317-13DF-49BA-BF3D-B1F07ED18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BCD35BFD-7425-4DE4-9E2C-3AF938D62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76E762B1-CF7A-419E-BE73-292EAE937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EC3D05ED-C822-42F7-8911-68D28A39A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52E6F861-7A06-4E73-96E8-740E22163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B495F6F2-A642-4C03-80C4-F27F438CA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DBCAC539-99DE-464C-8395-BCC9C6199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4C55842A-19CD-4FCA-AB9D-430C3F5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2915F635-00A7-4E85-9CD9-940160ED9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107DD2F5-E1F8-4C24-A159-D943D6385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0DEA7DDD-650B-4D1C-AEC7-5CB7C8289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59ADD47E-BA22-4496-83B6-715CD5294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D1D2434C-6BC1-44A6-8A3C-79978EA35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CD669F29-68E4-4A66-88FB-1C2DD420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D964EB8C-1629-4B16-BE4C-2EE34EBD6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33BA9DB5-2441-4660-B886-63317BCEE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81C09D9A-CA18-4127-A513-9065BB36A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4DF4ADF1-B58F-4D3A-9396-948B94051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289011D7-32AE-4137-BF63-C513EE8A2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F06DA25B-7578-4BF7-999F-E33C409C5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5EC7EC0E-A0ED-438C-BFD9-5ED6863F8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720CA24F-D109-4C4A-9488-CE83EAAFB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A018B234-4D9F-4905-B68B-43E0A7BD6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E51A952F-A976-401B-905E-6F4796EAF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A26E717A-AB30-477D-95B5-EA93BD66B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6DA9CAD3-15BD-4ACA-9A0A-1CB90B78E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F08C1BCF-78CA-4443-B0B2-849732570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6BF90C8F-1668-4AE1-A38E-C327A98C9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6A6E7D33-4C8A-4EF0-9DA8-51C808B3A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33A42910-8CD4-4073-B929-2C77F8C0A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18CA3F7A-AE9E-4E9B-AD22-874FC0494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934BB22D-2A9A-4B98-940C-367D67CD8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09EEF142-21E6-40BD-B668-2FBD3AA58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08712006-571B-4B65-BAF8-D8D847C3E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DEA74DF0-9CB4-4F32-8ADA-3E0D896F0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B40073DA-FEA2-47B7-A980-1EEA2088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207B4572-FFE1-4057-BECA-09E3B213B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28788C54-1272-4306-B8B1-FA1C7FC11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3527A407-8FAA-4EF1-83CB-4C9269B24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9CBD3E72-90F3-4D32-8A6F-97C3D162C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B6A4AB3D-6683-4E01-9DDC-90D2EF15A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BB8B5AD3-6D88-4AC4-B0F1-22B1214F3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DCF59A6C-296D-402D-813C-2EE936D4D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7F4019D6-B5D6-4694-861E-CEF1E88DC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2E69844F-8A8D-4112-808D-39B5CD393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C4500FCE-A3B7-4C58-AA61-7A3E3385E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FF3962BA-2A3D-4DBD-809F-D4860CF9F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A6A170E4-1FC1-41E2-80CD-AAFD834C0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9DFE5404-3C29-4756-BC82-53A07F956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46DC498A-78CC-40DB-9974-AE089EF27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ED519E1E-94C1-4439-A6E1-CB79096A0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BB9AC26A-531A-4B2B-B7E4-FB40E3051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08EC8180-3B31-489B-B8E6-8E700097E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3DD82765-3801-416E-AA9D-9B495DF8F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6397F3EE-B629-4F36-865B-D732E9EF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E5B15B8B-0595-4745-B4E5-DA8E0D03B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DEE113D4-2A55-4D4F-B864-75095456A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C6B12C2E-16E9-462F-AA42-7F9FFABB0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ED91466F-4D0F-45B9-91BD-1DA9BFE19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AB70FDD1-FDB5-4633-93E8-07AD598AC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AD6EA60E-8FAA-465F-9676-78D4BA10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8F24B4D1-98EC-4F32-812D-732C81434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F004D9C3-0093-4414-815D-E502464DB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99BD1E31-11C9-409D-8313-DF153B958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AAC402F1-116E-4D06-B333-D55999962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03E57CF1-617E-46E0-ACFE-04D633952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FE60D941-0F5B-43CB-BA2F-5D5FC7206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5CC7C5E7-8888-48FC-BCD0-5E7C4574C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282361B0-AE1C-42CB-A271-DB634257F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3684D384-F1D3-48EE-A9F2-437F4937F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BDDC8B48-7B50-44BF-AEFF-6EF304FB7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CBD5FC15-D43E-43D2-A31A-241FC8526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DD0C7FED-C6CB-49B1-9AB7-F14F544D3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4C9731B3-1EA7-4221-A19B-2F1D0159E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FFD28A60-CE24-4D77-877D-861AFB11B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BE240840-7B51-4B9C-A8E8-E0C874D9C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46C52D1C-A4B2-43B6-949C-8A74D76B2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09877D74-6634-4676-B5AF-E91FBF498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BCFCD4C4-A77E-4457-A0E4-168CACC62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7351AE7E-7AE0-4456-AA35-54D4F62C5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14784272-1C25-4D1E-A304-D59C4CCE7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74060D6C-9CEC-4788-A73F-F4DB76228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A2C8DE98-85EB-497D-AE2E-92BDE901A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9C697573-DFDE-4DE2-8909-48B8B67EC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2AE4D4CA-4E1F-4819-A9B9-165CA3ABC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702D6140-5F2C-40EB-BB3A-F850B2E1E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593163F7-3F2D-4001-8588-C87DF71FA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5E936676-20D4-42A5-A356-F0C97A43A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8D3825F3-F640-4BAD-84A2-69B2314B9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887DC8EF-4F0D-454D-B8EC-E52935862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B40FB647-4476-4544-9895-4532FC0CB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D3475A89-AA31-46B9-A8A5-3FC464C71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E0DC71F7-79F8-4545-BB6E-B9045EC2E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058F487A-5A79-44BA-A5A4-1D8677940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B6717091-2C17-4C9E-9F3B-E4F9186C0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02190977-57FE-450D-BCF9-EAE083029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92557DE9-CBFD-4845-ADCC-955259617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3AB8AC13-C814-4D9B-A39C-8FF3CA899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24E686DB-8C3E-4A19-978D-A4C559151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F3FC43E5-9B05-4AEF-8CE3-E4B01DC61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3DE2B4B3-8A66-46B0-ADE5-37B6395CA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3F6C5B81-453C-4366-982A-0575F4B1D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BDA0E5A9-52B0-4416-B730-B451E2A62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3F3D667F-E52E-4BCA-B308-5B544BA3F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59BE5BC2-9812-4C5B-8203-3F648BAF3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DaivaP\Grudai\Imones\Imones_2025\Liet_grudu_supirkimo_kiekiai%20ir%20kainos2025.xlsx" TargetMode="External"/><Relationship Id="rId1" Type="http://schemas.openxmlformats.org/officeDocument/2006/relationships/externalLinkPath" Target="file:///X:\DaivaP\Grudai\Imones\Imones_2025\Liet_grudu_supirkimo_kiekiai%20ir%20kainos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a_m0"/>
      <sheetName val="Pra_m00"/>
      <sheetName val="sie_1"/>
      <sheetName val="sie_11"/>
      <sheetName val="sie_2"/>
      <sheetName val="sie_22"/>
      <sheetName val="sie_3"/>
      <sheetName val="sie_33"/>
      <sheetName val="kiekiai"/>
      <sheetName val="kiekiai_geri"/>
      <sheetName val="kainos"/>
      <sheetName val="kainos_geros"/>
      <sheetName val="ekstremalio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C5" t="str">
            <v>14 sav.  (04 01– 07)</v>
          </cell>
          <cell r="E5" t="str">
            <v>12  sav.  (03 17 – 23)</v>
          </cell>
          <cell r="G5" t="str">
            <v>13  sav.  (03 24 – 30)</v>
          </cell>
          <cell r="I5" t="str">
            <v>14  sav.  (03 31 – 04 06)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F657F-F151-4841-828B-A0DE4EABCD46}">
  <dimension ref="B2:O35"/>
  <sheetViews>
    <sheetView showGridLines="0" showRowColHeaders="0" tabSelected="1" workbookViewId="0">
      <selection activeCell="AB46" sqref="AB46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4" spans="2:14" ht="15" customHeight="1" x14ac:dyDescent="0.25">
      <c r="B4" s="47" t="s">
        <v>1</v>
      </c>
      <c r="C4" s="50">
        <v>2024</v>
      </c>
      <c r="D4" s="51"/>
      <c r="E4" s="52">
        <v>2025</v>
      </c>
      <c r="F4" s="52"/>
      <c r="G4" s="52"/>
      <c r="H4" s="52"/>
      <c r="I4" s="52"/>
      <c r="J4" s="53"/>
      <c r="K4" s="54" t="s">
        <v>2</v>
      </c>
      <c r="L4" s="54"/>
      <c r="M4" s="54"/>
      <c r="N4" s="55"/>
    </row>
    <row r="5" spans="2:14" ht="15" customHeight="1" x14ac:dyDescent="0.25">
      <c r="B5" s="48"/>
      <c r="C5" s="56" t="str">
        <f>+[1]kiekiai!C5</f>
        <v>14 sav.  (04 01– 07)</v>
      </c>
      <c r="D5" s="56"/>
      <c r="E5" s="57" t="str">
        <f>+[1]kiekiai!E5</f>
        <v>12  sav.  (03 17 – 23)</v>
      </c>
      <c r="F5" s="57"/>
      <c r="G5" s="57" t="str">
        <f>+[1]kiekiai!G5</f>
        <v>13  sav.  (03 24 – 30)</v>
      </c>
      <c r="H5" s="57"/>
      <c r="I5" s="57" t="str">
        <f>+[1]kiekiai!I5</f>
        <v>14  sav.  (03 31 – 04 06)</v>
      </c>
      <c r="J5" s="57"/>
      <c r="K5" s="41" t="s">
        <v>3</v>
      </c>
      <c r="L5" s="41"/>
      <c r="M5" s="41" t="s">
        <v>4</v>
      </c>
      <c r="N5" s="42"/>
    </row>
    <row r="6" spans="2:14" x14ac:dyDescent="0.25">
      <c r="B6" s="49"/>
      <c r="C6" s="1" t="s">
        <v>5</v>
      </c>
      <c r="D6" s="2" t="s">
        <v>6</v>
      </c>
      <c r="E6" s="1" t="s">
        <v>5</v>
      </c>
      <c r="F6" s="2" t="s">
        <v>6</v>
      </c>
      <c r="G6" s="1" t="s">
        <v>5</v>
      </c>
      <c r="H6" s="2" t="s">
        <v>6</v>
      </c>
      <c r="I6" s="1" t="s">
        <v>5</v>
      </c>
      <c r="J6" s="2" t="s">
        <v>6</v>
      </c>
      <c r="K6" s="1" t="s">
        <v>5</v>
      </c>
      <c r="L6" s="2" t="s">
        <v>6</v>
      </c>
      <c r="M6" s="1" t="s">
        <v>5</v>
      </c>
      <c r="N6" s="3" t="s">
        <v>6</v>
      </c>
    </row>
    <row r="7" spans="2:14" s="8" customFormat="1" x14ac:dyDescent="0.25">
      <c r="B7" s="4" t="s">
        <v>7</v>
      </c>
      <c r="C7" s="5">
        <v>229.73699999999999</v>
      </c>
      <c r="D7" s="6">
        <v>229.68199999999999</v>
      </c>
      <c r="E7" s="7">
        <v>210.55500000000001</v>
      </c>
      <c r="F7" s="7">
        <v>210.50700000000001</v>
      </c>
      <c r="G7" s="5">
        <v>218.67</v>
      </c>
      <c r="H7" s="6">
        <v>218.57599999999999</v>
      </c>
      <c r="I7" s="7">
        <v>227.376</v>
      </c>
      <c r="J7" s="7">
        <v>227.33799999999999</v>
      </c>
      <c r="K7" s="5">
        <f t="shared" ref="K7:L20" si="0">+((I7*100/G7)-100)</f>
        <v>3.9813417478392239</v>
      </c>
      <c r="L7" s="6">
        <f t="shared" si="0"/>
        <v>4.008674328380053</v>
      </c>
      <c r="M7" s="7">
        <f t="shared" ref="M7:N19" si="1">+((I7*100/C7)-100)</f>
        <v>-1.0276968881808273</v>
      </c>
      <c r="N7" s="7">
        <f t="shared" si="1"/>
        <v>-1.0205414442577165</v>
      </c>
    </row>
    <row r="8" spans="2:14" s="8" customFormat="1" x14ac:dyDescent="0.25">
      <c r="B8" s="9" t="s">
        <v>8</v>
      </c>
      <c r="C8" s="10">
        <v>215.34700000000001</v>
      </c>
      <c r="D8" s="11">
        <v>213.791</v>
      </c>
      <c r="E8" s="12">
        <v>242.81800000000001</v>
      </c>
      <c r="F8" s="12">
        <v>241.369</v>
      </c>
      <c r="G8" s="10">
        <v>241.77799999999999</v>
      </c>
      <c r="H8" s="11">
        <v>241.30799999999999</v>
      </c>
      <c r="I8" s="12">
        <v>253.13900000000001</v>
      </c>
      <c r="J8" s="12">
        <v>253.13900000000001</v>
      </c>
      <c r="K8" s="10">
        <f>+((I8*100/G8)-100)</f>
        <v>4.6989386958284172</v>
      </c>
      <c r="L8" s="11">
        <f>+((J8*100/H8)-100)</f>
        <v>4.9028627314469588</v>
      </c>
      <c r="M8" s="12">
        <f>+((I8*100/C8)-100)</f>
        <v>17.54935058301254</v>
      </c>
      <c r="N8" s="12">
        <f>+((J8*100/D8)-100)</f>
        <v>18.404890757796167</v>
      </c>
    </row>
    <row r="9" spans="2:14" x14ac:dyDescent="0.25">
      <c r="B9" s="13" t="s">
        <v>9</v>
      </c>
      <c r="C9" s="14">
        <v>211.75</v>
      </c>
      <c r="D9" s="15">
        <v>211.75</v>
      </c>
      <c r="E9" s="16">
        <v>228.48099999999999</v>
      </c>
      <c r="F9" s="16">
        <v>228.41200000000001</v>
      </c>
      <c r="G9" s="14">
        <v>223.024</v>
      </c>
      <c r="H9" s="15">
        <v>223.024</v>
      </c>
      <c r="I9" s="16">
        <v>234.57900000000001</v>
      </c>
      <c r="J9" s="16">
        <v>234.577</v>
      </c>
      <c r="K9" s="14">
        <f t="shared" si="0"/>
        <v>5.1810567472559086</v>
      </c>
      <c r="L9" s="15">
        <f t="shared" si="0"/>
        <v>5.1801599827821292</v>
      </c>
      <c r="M9" s="16">
        <f t="shared" si="1"/>
        <v>10.781109799291627</v>
      </c>
      <c r="N9" s="16">
        <f t="shared" si="1"/>
        <v>10.780165289256203</v>
      </c>
    </row>
    <row r="10" spans="2:14" x14ac:dyDescent="0.25">
      <c r="B10" s="13" t="s">
        <v>10</v>
      </c>
      <c r="C10" s="14">
        <v>232.797</v>
      </c>
      <c r="D10" s="15">
        <v>232.76</v>
      </c>
      <c r="E10" s="16">
        <v>221.24199999999999</v>
      </c>
      <c r="F10" s="16">
        <v>221.17099999999999</v>
      </c>
      <c r="G10" s="14">
        <v>223.601</v>
      </c>
      <c r="H10" s="15">
        <v>223.50800000000001</v>
      </c>
      <c r="I10" s="16">
        <v>228.00200000000001</v>
      </c>
      <c r="J10" s="16">
        <v>227.983</v>
      </c>
      <c r="K10" s="14">
        <f t="shared" si="0"/>
        <v>1.9682380669138411</v>
      </c>
      <c r="L10" s="15">
        <f t="shared" si="0"/>
        <v>2.0021654705871725</v>
      </c>
      <c r="M10" s="16">
        <f t="shared" si="1"/>
        <v>-2.0597344467497436</v>
      </c>
      <c r="N10" s="16">
        <f t="shared" si="1"/>
        <v>-2.0523285787936061</v>
      </c>
    </row>
    <row r="11" spans="2:14" x14ac:dyDescent="0.25">
      <c r="B11" s="13" t="s">
        <v>11</v>
      </c>
      <c r="C11" s="14">
        <v>179.512</v>
      </c>
      <c r="D11" s="15">
        <v>179.166</v>
      </c>
      <c r="E11" s="16">
        <v>204.49600000000001</v>
      </c>
      <c r="F11" s="16">
        <v>204.476</v>
      </c>
      <c r="G11" s="14">
        <v>210.34200000000001</v>
      </c>
      <c r="H11" s="15">
        <v>210.27199999999999</v>
      </c>
      <c r="I11" s="16">
        <v>221.09100000000001</v>
      </c>
      <c r="J11" s="16">
        <v>221.011</v>
      </c>
      <c r="K11" s="14">
        <f>+((I11*100/G11)-100)</f>
        <v>5.1102490230196622</v>
      </c>
      <c r="L11" s="15">
        <f t="shared" si="0"/>
        <v>5.1071944909450622</v>
      </c>
      <c r="M11" s="16">
        <f>+((I11*100/C11)-100)</f>
        <v>23.162239850260718</v>
      </c>
      <c r="N11" s="16">
        <f>+((J11*100/D11)-100)</f>
        <v>23.355435741156242</v>
      </c>
    </row>
    <row r="12" spans="2:14" x14ac:dyDescent="0.25">
      <c r="B12" s="13" t="s">
        <v>12</v>
      </c>
      <c r="C12" s="14">
        <v>193.333</v>
      </c>
      <c r="D12" s="15">
        <v>193.30799999999999</v>
      </c>
      <c r="E12" s="16">
        <v>201.22499999999999</v>
      </c>
      <c r="F12" s="16">
        <v>201.15600000000001</v>
      </c>
      <c r="G12" s="14">
        <v>201.75800000000001</v>
      </c>
      <c r="H12" s="15">
        <v>201.667</v>
      </c>
      <c r="I12" s="16">
        <v>196.86</v>
      </c>
      <c r="J12" s="16">
        <v>196.60400000000001</v>
      </c>
      <c r="K12" s="14">
        <f t="shared" si="0"/>
        <v>-2.4276608610315407</v>
      </c>
      <c r="L12" s="15">
        <f t="shared" si="0"/>
        <v>-2.5105743626869952</v>
      </c>
      <c r="M12" s="16">
        <f t="shared" si="1"/>
        <v>1.8243134901956779</v>
      </c>
      <c r="N12" s="16">
        <f t="shared" si="1"/>
        <v>1.7050510066836466</v>
      </c>
    </row>
    <row r="13" spans="2:14" s="8" customFormat="1" x14ac:dyDescent="0.25">
      <c r="B13" s="17" t="s">
        <v>13</v>
      </c>
      <c r="C13" s="18" t="s">
        <v>14</v>
      </c>
      <c r="D13" s="19" t="s">
        <v>14</v>
      </c>
      <c r="E13" s="20">
        <v>126.358</v>
      </c>
      <c r="F13" s="20">
        <v>126.358</v>
      </c>
      <c r="G13" s="18" t="s">
        <v>14</v>
      </c>
      <c r="H13" s="19" t="s">
        <v>14</v>
      </c>
      <c r="I13" s="20">
        <v>169.99199999999999</v>
      </c>
      <c r="J13" s="20">
        <v>169.99199999999999</v>
      </c>
      <c r="K13" s="18" t="s">
        <v>15</v>
      </c>
      <c r="L13" s="19" t="s">
        <v>15</v>
      </c>
      <c r="M13" s="20" t="s">
        <v>15</v>
      </c>
      <c r="N13" s="20" t="s">
        <v>15</v>
      </c>
    </row>
    <row r="14" spans="2:14" x14ac:dyDescent="0.25">
      <c r="B14" s="21" t="s">
        <v>9</v>
      </c>
      <c r="C14" s="10" t="s">
        <v>15</v>
      </c>
      <c r="D14" s="11" t="s">
        <v>15</v>
      </c>
      <c r="E14" s="12" t="s">
        <v>14</v>
      </c>
      <c r="F14" s="12" t="s">
        <v>14</v>
      </c>
      <c r="G14" s="10" t="s">
        <v>14</v>
      </c>
      <c r="H14" s="11" t="s">
        <v>14</v>
      </c>
      <c r="I14" s="12" t="s">
        <v>14</v>
      </c>
      <c r="J14" s="12" t="s">
        <v>14</v>
      </c>
      <c r="K14" s="10" t="s">
        <v>15</v>
      </c>
      <c r="L14" s="11" t="s">
        <v>15</v>
      </c>
      <c r="M14" s="12" t="s">
        <v>15</v>
      </c>
      <c r="N14" s="12" t="s">
        <v>15</v>
      </c>
    </row>
    <row r="15" spans="2:14" x14ac:dyDescent="0.25">
      <c r="B15" s="22" t="s">
        <v>10</v>
      </c>
      <c r="C15" s="23" t="s">
        <v>14</v>
      </c>
      <c r="D15" s="24" t="s">
        <v>14</v>
      </c>
      <c r="E15" s="25" t="s">
        <v>14</v>
      </c>
      <c r="F15" s="25" t="s">
        <v>14</v>
      </c>
      <c r="G15" s="23" t="s">
        <v>14</v>
      </c>
      <c r="H15" s="24" t="s">
        <v>14</v>
      </c>
      <c r="I15" s="25" t="s">
        <v>14</v>
      </c>
      <c r="J15" s="25" t="s">
        <v>14</v>
      </c>
      <c r="K15" s="23" t="s">
        <v>15</v>
      </c>
      <c r="L15" s="24" t="s">
        <v>15</v>
      </c>
      <c r="M15" s="25" t="s">
        <v>15</v>
      </c>
      <c r="N15" s="25" t="s">
        <v>15</v>
      </c>
    </row>
    <row r="16" spans="2:14" s="8" customFormat="1" x14ac:dyDescent="0.25">
      <c r="B16" s="4" t="s">
        <v>16</v>
      </c>
      <c r="C16" s="5">
        <v>221.994</v>
      </c>
      <c r="D16" s="6">
        <v>220.77799999999999</v>
      </c>
      <c r="E16" s="7">
        <v>207.18199999999999</v>
      </c>
      <c r="F16" s="7">
        <v>207.05199999999999</v>
      </c>
      <c r="G16" s="5">
        <v>211.45599999999999</v>
      </c>
      <c r="H16" s="6">
        <v>211.55199999999999</v>
      </c>
      <c r="I16" s="7">
        <v>215.45500000000001</v>
      </c>
      <c r="J16" s="7">
        <v>215.37100000000001</v>
      </c>
      <c r="K16" s="5">
        <f t="shared" ref="K16:L22" si="2">+((I16*100/G16)-100)</f>
        <v>1.891173577481851</v>
      </c>
      <c r="L16" s="6">
        <f t="shared" si="0"/>
        <v>1.8052299198305946</v>
      </c>
      <c r="M16" s="7">
        <f t="shared" ref="M16:N22" si="3">+((I16*100/C16)-100)</f>
        <v>-2.9455751056334805</v>
      </c>
      <c r="N16" s="7">
        <f t="shared" si="1"/>
        <v>-2.4490664830734801</v>
      </c>
    </row>
    <row r="17" spans="2:14" x14ac:dyDescent="0.25">
      <c r="B17" s="21" t="s">
        <v>9</v>
      </c>
      <c r="C17" s="10">
        <v>171.06</v>
      </c>
      <c r="D17" s="11">
        <v>170.94900000000001</v>
      </c>
      <c r="E17" s="12">
        <v>161.74100000000001</v>
      </c>
      <c r="F17" s="12">
        <v>161.74100000000001</v>
      </c>
      <c r="G17" s="10">
        <v>178.35499999999999</v>
      </c>
      <c r="H17" s="11">
        <v>178.27600000000001</v>
      </c>
      <c r="I17" s="12" t="s">
        <v>14</v>
      </c>
      <c r="J17" s="12" t="s">
        <v>14</v>
      </c>
      <c r="K17" s="10" t="s">
        <v>15</v>
      </c>
      <c r="L17" s="11" t="s">
        <v>15</v>
      </c>
      <c r="M17" s="12" t="s">
        <v>15</v>
      </c>
      <c r="N17" s="12" t="s">
        <v>15</v>
      </c>
    </row>
    <row r="18" spans="2:14" x14ac:dyDescent="0.25">
      <c r="B18" s="13" t="s">
        <v>10</v>
      </c>
      <c r="C18" s="14">
        <v>195.47900000000001</v>
      </c>
      <c r="D18" s="15">
        <v>195.417</v>
      </c>
      <c r="E18" s="16">
        <v>177.04</v>
      </c>
      <c r="F18" s="16">
        <v>176.73400000000001</v>
      </c>
      <c r="G18" s="14">
        <v>192.303</v>
      </c>
      <c r="H18" s="15">
        <v>192.303</v>
      </c>
      <c r="I18" s="16">
        <v>177.4</v>
      </c>
      <c r="J18" s="16">
        <v>177.238</v>
      </c>
      <c r="K18" s="14">
        <f t="shared" si="2"/>
        <v>-7.7497490938778952</v>
      </c>
      <c r="L18" s="15">
        <f t="shared" si="0"/>
        <v>-7.8339911493840475</v>
      </c>
      <c r="M18" s="16">
        <f t="shared" si="3"/>
        <v>-9.2485637843451229</v>
      </c>
      <c r="N18" s="16">
        <f t="shared" si="1"/>
        <v>-9.3026706990691679</v>
      </c>
    </row>
    <row r="19" spans="2:14" x14ac:dyDescent="0.25">
      <c r="B19" s="22" t="s">
        <v>17</v>
      </c>
      <c r="C19" s="23">
        <v>257.99</v>
      </c>
      <c r="D19" s="24">
        <v>255.494</v>
      </c>
      <c r="E19" s="25">
        <v>219.286</v>
      </c>
      <c r="F19" s="25">
        <v>219.22200000000001</v>
      </c>
      <c r="G19" s="23">
        <v>218.024</v>
      </c>
      <c r="H19" s="24">
        <v>218.15299999999999</v>
      </c>
      <c r="I19" s="25">
        <v>227.97800000000001</v>
      </c>
      <c r="J19" s="25">
        <v>227.90600000000001</v>
      </c>
      <c r="K19" s="23">
        <f t="shared" si="2"/>
        <v>4.5655524162477548</v>
      </c>
      <c r="L19" s="24">
        <f t="shared" si="0"/>
        <v>4.4707155070065596</v>
      </c>
      <c r="M19" s="25">
        <f t="shared" si="3"/>
        <v>-11.633009031357815</v>
      </c>
      <c r="N19" s="25">
        <f t="shared" si="1"/>
        <v>-10.797905234565192</v>
      </c>
    </row>
    <row r="20" spans="2:14" x14ac:dyDescent="0.25">
      <c r="B20" s="13" t="s">
        <v>18</v>
      </c>
      <c r="C20" s="14" t="s">
        <v>15</v>
      </c>
      <c r="D20" s="15" t="s">
        <v>15</v>
      </c>
      <c r="E20" s="16" t="s">
        <v>14</v>
      </c>
      <c r="F20" s="16" t="s">
        <v>14</v>
      </c>
      <c r="G20" s="14">
        <v>149.21199999999999</v>
      </c>
      <c r="H20" s="15">
        <v>144.791</v>
      </c>
      <c r="I20" s="16">
        <v>117.29600000000001</v>
      </c>
      <c r="J20" s="16">
        <v>116.36199999999999</v>
      </c>
      <c r="K20" s="14">
        <f t="shared" si="2"/>
        <v>-21.389700560276651</v>
      </c>
      <c r="L20" s="15">
        <f t="shared" si="0"/>
        <v>-19.634507669675614</v>
      </c>
      <c r="M20" s="16" t="s">
        <v>15</v>
      </c>
      <c r="N20" s="16" t="s">
        <v>15</v>
      </c>
    </row>
    <row r="21" spans="2:14" x14ac:dyDescent="0.25">
      <c r="B21" s="13" t="s">
        <v>19</v>
      </c>
      <c r="C21" s="14" t="s">
        <v>15</v>
      </c>
      <c r="D21" s="15" t="s">
        <v>15</v>
      </c>
      <c r="E21" s="16" t="s">
        <v>14</v>
      </c>
      <c r="F21" s="16" t="s">
        <v>14</v>
      </c>
      <c r="G21" s="14" t="s">
        <v>14</v>
      </c>
      <c r="H21" s="15" t="s">
        <v>14</v>
      </c>
      <c r="I21" s="16">
        <v>313.99599999999998</v>
      </c>
      <c r="J21" s="16">
        <v>307.64800000000002</v>
      </c>
      <c r="K21" s="14" t="s">
        <v>15</v>
      </c>
      <c r="L21" s="15" t="s">
        <v>15</v>
      </c>
      <c r="M21" s="16" t="s">
        <v>15</v>
      </c>
      <c r="N21" s="16" t="s">
        <v>15</v>
      </c>
    </row>
    <row r="22" spans="2:14" x14ac:dyDescent="0.25">
      <c r="B22" s="13" t="s">
        <v>20</v>
      </c>
      <c r="C22" s="14">
        <v>164.16900000000001</v>
      </c>
      <c r="D22" s="15">
        <v>164.16900000000001</v>
      </c>
      <c r="E22" s="16">
        <v>189.62100000000001</v>
      </c>
      <c r="F22" s="16">
        <v>188.92099999999999</v>
      </c>
      <c r="G22" s="14">
        <v>191.54400000000001</v>
      </c>
      <c r="H22" s="15">
        <v>191.54400000000001</v>
      </c>
      <c r="I22" s="16">
        <v>191.00700000000001</v>
      </c>
      <c r="J22" s="16">
        <v>190.60900000000001</v>
      </c>
      <c r="K22" s="14">
        <f t="shared" si="2"/>
        <v>-0.28035333918055017</v>
      </c>
      <c r="L22" s="15">
        <f t="shared" si="2"/>
        <v>-0.48813849559370226</v>
      </c>
      <c r="M22" s="16">
        <f t="shared" si="3"/>
        <v>16.347787950222028</v>
      </c>
      <c r="N22" s="16">
        <f t="shared" si="3"/>
        <v>16.105354847748359</v>
      </c>
    </row>
    <row r="23" spans="2:14" x14ac:dyDescent="0.25">
      <c r="B23" s="13" t="s">
        <v>21</v>
      </c>
      <c r="C23" s="14">
        <v>182.066</v>
      </c>
      <c r="D23" s="15">
        <v>169.08</v>
      </c>
      <c r="E23" s="16">
        <v>204.922</v>
      </c>
      <c r="F23" s="16">
        <v>203.83199999999999</v>
      </c>
      <c r="G23" s="14">
        <v>210.822</v>
      </c>
      <c r="H23" s="15">
        <v>210.197</v>
      </c>
      <c r="I23" s="16" t="s">
        <v>14</v>
      </c>
      <c r="J23" s="16" t="s">
        <v>14</v>
      </c>
      <c r="K23" s="14" t="s">
        <v>15</v>
      </c>
      <c r="L23" s="15" t="s">
        <v>15</v>
      </c>
      <c r="M23" s="16" t="s">
        <v>15</v>
      </c>
      <c r="N23" s="16" t="s">
        <v>15</v>
      </c>
    </row>
    <row r="24" spans="2:14" x14ac:dyDescent="0.25">
      <c r="B24" s="21" t="s">
        <v>22</v>
      </c>
      <c r="C24" s="10" t="s">
        <v>14</v>
      </c>
      <c r="D24" s="11" t="s">
        <v>14</v>
      </c>
      <c r="E24" s="12">
        <v>258.24200000000002</v>
      </c>
      <c r="F24" s="12">
        <v>257.37900000000002</v>
      </c>
      <c r="G24" s="10">
        <v>246.14400000000001</v>
      </c>
      <c r="H24" s="11">
        <v>239.12700000000001</v>
      </c>
      <c r="I24" s="12">
        <v>282.49099999999999</v>
      </c>
      <c r="J24" s="12">
        <v>282.25099999999998</v>
      </c>
      <c r="K24" s="10">
        <f t="shared" ref="K24:L26" si="4">+((I24*100/G24)-100)</f>
        <v>14.766559412376481</v>
      </c>
      <c r="L24" s="11">
        <f t="shared" si="4"/>
        <v>18.033931760110718</v>
      </c>
      <c r="M24" s="12" t="s">
        <v>15</v>
      </c>
      <c r="N24" s="12" t="s">
        <v>15</v>
      </c>
    </row>
    <row r="25" spans="2:14" x14ac:dyDescent="0.25">
      <c r="B25" s="13" t="s">
        <v>23</v>
      </c>
      <c r="C25" s="14" t="s">
        <v>14</v>
      </c>
      <c r="D25" s="15" t="s">
        <v>14</v>
      </c>
      <c r="E25" s="16" t="s">
        <v>14</v>
      </c>
      <c r="F25" s="16" t="s">
        <v>14</v>
      </c>
      <c r="G25" s="14" t="s">
        <v>14</v>
      </c>
      <c r="H25" s="15" t="s">
        <v>14</v>
      </c>
      <c r="I25" s="16" t="s">
        <v>14</v>
      </c>
      <c r="J25" s="16" t="s">
        <v>14</v>
      </c>
      <c r="K25" s="14" t="s">
        <v>15</v>
      </c>
      <c r="L25" s="15" t="s">
        <v>15</v>
      </c>
      <c r="M25" s="16" t="s">
        <v>15</v>
      </c>
      <c r="N25" s="16" t="s">
        <v>15</v>
      </c>
    </row>
    <row r="26" spans="2:14" ht="15.75" thickBot="1" x14ac:dyDescent="0.3">
      <c r="B26" s="26" t="s">
        <v>24</v>
      </c>
      <c r="C26" s="27">
        <v>426.32600000000002</v>
      </c>
      <c r="D26" s="28">
        <v>426.30900000000003</v>
      </c>
      <c r="E26" s="29">
        <v>543.00099999999998</v>
      </c>
      <c r="F26" s="29">
        <v>542.90599999999995</v>
      </c>
      <c r="G26" s="27">
        <v>527.20699999999999</v>
      </c>
      <c r="H26" s="28">
        <v>527.202</v>
      </c>
      <c r="I26" s="29">
        <v>507.02300000000002</v>
      </c>
      <c r="J26" s="29">
        <v>507.02300000000002</v>
      </c>
      <c r="K26" s="27">
        <f t="shared" si="4"/>
        <v>-3.8284772394903683</v>
      </c>
      <c r="L26" s="28">
        <f t="shared" si="4"/>
        <v>-3.8275651458074833</v>
      </c>
      <c r="M26" s="29">
        <f t="shared" ref="M26:N26" si="5">+((I26*100/C26)-100)</f>
        <v>18.928472577323461</v>
      </c>
      <c r="N26" s="29">
        <f t="shared" si="5"/>
        <v>18.933215109228286</v>
      </c>
    </row>
    <row r="27" spans="2:14" ht="15.75" thickTop="1" x14ac:dyDescent="0.25">
      <c r="B27" s="13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2:14" x14ac:dyDescent="0.25">
      <c r="B28" s="31" t="s">
        <v>25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2:14" x14ac:dyDescent="0.25">
      <c r="B29" s="32" t="s">
        <v>26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2:14" x14ac:dyDescent="0.25">
      <c r="B30" s="32" t="s">
        <v>27</v>
      </c>
      <c r="C30" s="32"/>
      <c r="D30" s="32"/>
      <c r="E30" s="32"/>
      <c r="F30" s="32"/>
      <c r="G30" s="32"/>
      <c r="H30" s="33"/>
      <c r="I30" s="32"/>
    </row>
    <row r="31" spans="2:14" x14ac:dyDescent="0.25">
      <c r="B31" s="34" t="s">
        <v>28</v>
      </c>
      <c r="C31" s="34"/>
      <c r="D31" s="34"/>
      <c r="E31" s="34"/>
      <c r="F31" s="34"/>
      <c r="G31" s="35"/>
      <c r="H31" s="35"/>
      <c r="I31" s="35"/>
      <c r="J31" s="35"/>
      <c r="K31" s="36"/>
      <c r="L31" s="37"/>
      <c r="M31" s="37"/>
      <c r="N31" s="37"/>
    </row>
    <row r="32" spans="2:14" x14ac:dyDescent="0.25">
      <c r="B32" s="34" t="s">
        <v>29</v>
      </c>
      <c r="C32" s="34"/>
      <c r="D32" s="34"/>
      <c r="E32" s="34"/>
      <c r="F32" s="34"/>
      <c r="G32" s="38"/>
      <c r="H32" s="36"/>
      <c r="I32" s="36"/>
      <c r="J32" s="36"/>
      <c r="K32" s="39"/>
      <c r="L32" s="37"/>
      <c r="M32" s="37"/>
      <c r="N32" s="37"/>
    </row>
    <row r="33" spans="2:15" ht="15" customHeight="1" x14ac:dyDescent="0.25">
      <c r="B33" s="43" t="s">
        <v>30</v>
      </c>
      <c r="C33" s="44"/>
      <c r="D33" s="44"/>
      <c r="E33" s="44"/>
      <c r="F33" s="44"/>
      <c r="G33" s="44"/>
      <c r="H33" s="44"/>
      <c r="I33" s="44"/>
      <c r="J33" s="44"/>
      <c r="K33" s="45"/>
    </row>
    <row r="34" spans="2:15" x14ac:dyDescent="0.25">
      <c r="J34" s="32"/>
      <c r="K34" s="32" t="s">
        <v>31</v>
      </c>
      <c r="L34" s="40"/>
      <c r="M34" s="40"/>
      <c r="N34" s="40"/>
    </row>
    <row r="35" spans="2:15" x14ac:dyDescent="0.25">
      <c r="K35" s="32"/>
      <c r="L35" s="32"/>
      <c r="M35" s="32"/>
      <c r="N35" s="32"/>
      <c r="O35" s="32"/>
    </row>
  </sheetData>
  <mergeCells count="12">
    <mergeCell ref="M5:N5"/>
    <mergeCell ref="B33:K33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12_14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2025-04-09T10:00:14Z</dcterms:created>
  <dcterms:modified xsi:type="dcterms:W3CDTF">2025-04-09T12:39:38Z</dcterms:modified>
</cp:coreProperties>
</file>