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3C6DBA9F-B1E5-4C84-804E-A77EB629B4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2" i="1"/>
  <c r="I11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<sst xmlns="http://schemas.openxmlformats.org/spreadsheetml/2006/main" count="26" uniqueCount="22">
  <si>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</si>
  <si>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</si>
  <si>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</si>
  <si>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</si>
  <si>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</si>
  <si>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</si>
  <si>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</si>
  <si>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</si>
  <si>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</si>
  <si>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</si>
  <si>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</si>
  <si>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10 sav.
(03 03–09)</t>
  </si>
  <si>
    <t>11 sav.
(03 10–16)</t>
  </si>
  <si>
    <t>-</t>
  </si>
  <si>
    <t>●</t>
  </si>
  <si>
    <t>12 sav.
(03 17–23)</t>
  </si>
  <si>
    <t>13 sav.
(03 24–30)</t>
  </si>
  <si>
    <t>Šviežių supakuotų narvuose laikomų vištų kiaušinių pardavimo vidutinės didmeninės kainos
 Lietuvos įmonėse 2025 m. 10–13 sav., EUR/100 vnt. (be PVM)</t>
  </si>
  <si>
    <t>* lyginant 2025 m. 13 savaitę su 12 savaite</t>
  </si>
  <si>
    <t>** lyginant 2025 m. 13 savaitę su 2024 m. 13 savaite</t>
  </si>
  <si>
    <t>2025 m. 10– 13 sav. (2025 m. kovo 3 –30 d.)</t>
  </si>
  <si>
    <t>13 sav.
(03 25–31)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</si>
</sst>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U1" sqref="U1: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20</v>
      </c>
      <c r="C4" s="4"/>
      <c r="D4" s="5"/>
      <c r="E4" s="5"/>
      <c r="F4" s="6"/>
    </row>
    <row r="6" spans="2:19" x14ac:dyDescent="0.3">
      <c r="B6" s="46" t="s">
        <v>0</v>
      </c>
      <c r="C6" s="46"/>
      <c r="D6" s="24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21</v>
      </c>
      <c r="E7" s="30" t="s">
        <v>11</v>
      </c>
      <c r="F7" s="30" t="s">
        <v>12</v>
      </c>
      <c r="G7" s="30" t="s">
        <v>15</v>
      </c>
      <c r="H7" s="30" t="s">
        <v>16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2"/>
      <c r="F9" s="22"/>
      <c r="G9" s="22"/>
      <c r="H9" s="19"/>
      <c r="I9" s="7"/>
      <c r="J9" s="12"/>
    </row>
    <row r="10" spans="2:19" x14ac:dyDescent="0.3">
      <c r="B10" s="40" t="s">
        <v>5</v>
      </c>
      <c r="C10" s="41"/>
      <c r="D10" s="15" t="s">
        <v>14</v>
      </c>
      <c r="E10" s="23">
        <v>11.67</v>
      </c>
      <c r="F10" s="23">
        <v>12.15</v>
      </c>
      <c r="G10" s="23">
        <v>13.75</v>
      </c>
      <c r="H10" s="20">
        <v>13.9</v>
      </c>
      <c r="I10" s="8">
        <f>(H10/G10)*100-100</f>
        <v>1.0909090909090935</v>
      </c>
      <c r="J10" s="8" t="s">
        <v>13</v>
      </c>
    </row>
    <row r="11" spans="2:19" x14ac:dyDescent="0.3">
      <c r="B11" s="42" t="s">
        <v>6</v>
      </c>
      <c r="C11" s="43"/>
      <c r="D11" s="16" t="s">
        <v>14</v>
      </c>
      <c r="E11" s="23">
        <v>11.35</v>
      </c>
      <c r="F11" s="23">
        <v>11.65</v>
      </c>
      <c r="G11" s="23">
        <v>12.62</v>
      </c>
      <c r="H11" s="20">
        <v>12.86</v>
      </c>
      <c r="I11" s="8">
        <f>(H11/G11-1)*100</f>
        <v>1.9017432646592836</v>
      </c>
      <c r="J11" s="8" t="s">
        <v>13</v>
      </c>
    </row>
    <row r="12" spans="2:19" x14ac:dyDescent="0.3">
      <c r="B12" s="44" t="s">
        <v>7</v>
      </c>
      <c r="C12" s="45"/>
      <c r="D12" s="21" t="s">
        <v>13</v>
      </c>
      <c r="E12" s="13">
        <v>11.52</v>
      </c>
      <c r="F12" s="13">
        <v>11.92</v>
      </c>
      <c r="G12" s="13">
        <v>13.19</v>
      </c>
      <c r="H12" s="13">
        <v>13.32</v>
      </c>
      <c r="I12" s="18">
        <f>(H12/G12-1)*100</f>
        <v>0.98559514783926883</v>
      </c>
      <c r="J12" s="17" t="s">
        <v>13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2025-04-03T06:10:16Z</dcterms:modified>
</cp:coreProperties>
</file>