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62EA0C2-20A8-403B-BFA3-01FE0449F168}" xr6:coauthVersionLast="47" xr6:coauthVersionMax="47" xr10:uidLastSave="{00000000-0000-0000-0000-000000000000}"/>
  <bookViews>
    <workbookView xWindow="-108" yWindow="-108" windowWidth="23256" windowHeight="12456" xr2:uid="{5A4A4D68-3DBD-4ACE-B51D-252237F24EF6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K35" i="1"/>
  <c r="J35" i="1"/>
  <c r="K34" i="1"/>
  <c r="J34" i="1"/>
  <c r="K33" i="1"/>
  <c r="J33" i="1"/>
  <c r="K32" i="1"/>
  <c r="J32" i="1"/>
  <c r="K31" i="1"/>
  <c r="J31" i="1"/>
  <c r="K29" i="1"/>
  <c r="J29" i="1"/>
  <c r="K28" i="1"/>
  <c r="J28" i="1"/>
  <c r="K27" i="1"/>
  <c r="J27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<sst xmlns="http://schemas.openxmlformats.org/spreadsheetml/2006/main" count="146" uniqueCount="82">
  <si>
    <t>Ekologiškų maisto produktų vidutinės mažmeninės kainos Lietuvos prekybos tinklų parduotuvėse 2024–2025 m. kovo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</si>
  <si>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</si>
  <si>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</si>
  <si>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</si>
  <si>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</si>
  <si>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</si>
  <si>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</si>
  <si>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kovas</t>
  </si>
  <si>
    <t>sausis</t>
  </si>
  <si>
    <t>vasaris</t>
  </si>
  <si>
    <t>Geriamasis
 pienas</t>
  </si>
  <si>
    <t>2,5 % riebumo</t>
  </si>
  <si>
    <t>pasterizuotas,
 be priedų (Ca, vitaminų ir pan.)</t>
  </si>
  <si>
    <t>0,9–1 l PET butelyje,
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</si>
  <si>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</si>
  <si>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</si>
  <si>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</si>
  <si>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</si>
  <si>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</si>
  <si>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</si>
  <si>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</si>
  <si>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</si>
  <si>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</si>
  <si>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</si>
  <si>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</si>
  <si>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</si>
  <si>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</si>
  <si>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</si>
  <si>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</si>
  <si>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</si>
  <si>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</si>
  <si>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</si>
  <si>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</si>
  <si>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</si>
  <si>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</si>
  <si>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-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</si>
  <si>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</si>
  <si>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</si>
  <si>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</si>
  <si>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</si>
  <si>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</si>
  <si>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</si>
  <si>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</si>
  <si>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</si>
  <si>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</si>
  <si>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</si>
  <si>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</si>
  <si>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</si>
  <si>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</si>
  <si>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</si>
  <si>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</si>
  <si>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</si>
  <si>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</si>
  <si>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</si>
  <si>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</si>
  <si>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</si>
  <si>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</si>
  <si>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</si>
  <si>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</si>
  <si>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</si>
  <si>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</si>
  <si>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</si>
  <si>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</si>
  <si>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</si>
  <si>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</si>
  <si>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</si>
  <si>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</si>
  <si>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</si>
  <si>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</si>
  <si>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</si>
  <si>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</si>
  <si>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</si>
  <si>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</si>
  <si>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</si>
  <si>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</si>
  <si>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</si>
  <si>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2025 m. kovo mėn. su vasario mėn.</t>
  </si>
  <si>
    <t>** lyginant 2025 m. kovo mėn. su 2024 m. kovo mėn.</t>
  </si>
  <si>
    <t>●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</si>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</sst>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Įprastas" xfId="0" builtinId="0"/>
    <cellStyle name="Normal 4" xfId="1" xr:uid="{1EE104A5-6C5E-4599-AE06-EB097C739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8553-33D6-420A-8296-3DD5DB7E58FA}">
  <dimension ref="A2:Q44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3" customWidth="1"/>
    <col min="2" max="2" width="13.44140625" style="73" customWidth="1"/>
    <col min="3" max="3" width="11.44140625" style="73" customWidth="1"/>
    <col min="4" max="4" width="18.44140625" style="73" customWidth="1"/>
    <col min="5" max="5" width="8.109375" style="74" customWidth="1"/>
    <col min="6" max="9" width="9.6640625" customWidth="1"/>
    <col min="10" max="11" width="7.6640625" customWidth="1"/>
  </cols>
  <sheetData>
    <row r="2" spans="1:11" x14ac:dyDescent="0.3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7" t="s">
        <v>1</v>
      </c>
      <c r="B4" s="128"/>
      <c r="C4" s="128"/>
      <c r="D4" s="128"/>
      <c r="E4" s="132" t="s">
        <v>2</v>
      </c>
      <c r="F4" s="135" t="s">
        <v>3</v>
      </c>
      <c r="G4" s="135"/>
      <c r="H4" s="135"/>
      <c r="I4" s="135"/>
      <c r="J4" s="135" t="s">
        <v>4</v>
      </c>
      <c r="K4" s="136"/>
    </row>
    <row r="5" spans="1:11" s="4" customFormat="1" ht="15" customHeight="1" x14ac:dyDescent="0.25">
      <c r="A5" s="129"/>
      <c r="B5" s="128"/>
      <c r="C5" s="128"/>
      <c r="D5" s="128"/>
      <c r="E5" s="133"/>
      <c r="F5" s="3">
        <v>2024</v>
      </c>
      <c r="G5" s="137">
        <v>2025</v>
      </c>
      <c r="H5" s="137"/>
      <c r="I5" s="138"/>
      <c r="J5" s="139" t="s">
        <v>5</v>
      </c>
      <c r="K5" s="141" t="s">
        <v>6</v>
      </c>
    </row>
    <row r="6" spans="1:11" s="4" customFormat="1" ht="15" customHeight="1" x14ac:dyDescent="0.25">
      <c r="A6" s="130"/>
      <c r="B6" s="131"/>
      <c r="C6" s="131"/>
      <c r="D6" s="131"/>
      <c r="E6" s="134"/>
      <c r="F6" s="5" t="s">
        <v>7</v>
      </c>
      <c r="G6" s="5" t="s">
        <v>8</v>
      </c>
      <c r="H6" s="5" t="s">
        <v>9</v>
      </c>
      <c r="I6" s="5" t="s">
        <v>7</v>
      </c>
      <c r="J6" s="140"/>
      <c r="K6" s="142"/>
    </row>
    <row r="7" spans="1:11" ht="17.55" customHeight="1" x14ac:dyDescent="0.3">
      <c r="A7" s="119" t="s">
        <v>10</v>
      </c>
      <c r="B7" s="6" t="s">
        <v>11</v>
      </c>
      <c r="C7" s="121" t="s">
        <v>12</v>
      </c>
      <c r="D7" s="121" t="s">
        <v>13</v>
      </c>
      <c r="E7" s="7" t="s">
        <v>14</v>
      </c>
      <c r="F7" s="8">
        <v>1.77</v>
      </c>
      <c r="G7" s="9">
        <v>1.71</v>
      </c>
      <c r="H7" s="10">
        <v>1.72</v>
      </c>
      <c r="I7" s="11">
        <v>1.7</v>
      </c>
      <c r="J7" s="10">
        <f t="shared" ref="J7:J36" si="0">(I7/H7-1)*100</f>
        <v>-1.1627906976744207</v>
      </c>
      <c r="K7" s="10">
        <f t="shared" ref="K7:K16" si="1">(I7/F7-1)*100</f>
        <v>-3.9548022598870136</v>
      </c>
    </row>
    <row r="8" spans="1:11" ht="17.55" customHeight="1" x14ac:dyDescent="0.3">
      <c r="A8" s="120"/>
      <c r="B8" s="6" t="s">
        <v>15</v>
      </c>
      <c r="C8" s="118"/>
      <c r="D8" s="98"/>
      <c r="E8" s="7" t="s">
        <v>14</v>
      </c>
      <c r="F8" s="8">
        <v>1.77</v>
      </c>
      <c r="G8" s="9">
        <v>1.78</v>
      </c>
      <c r="H8" s="10">
        <v>1.8</v>
      </c>
      <c r="I8" s="11">
        <v>1.8</v>
      </c>
      <c r="J8" s="10">
        <f t="shared" si="0"/>
        <v>0</v>
      </c>
      <c r="K8" s="10">
        <f t="shared" si="1"/>
        <v>1.6949152542372836</v>
      </c>
    </row>
    <row r="9" spans="1:11" ht="26.1" customHeight="1" x14ac:dyDescent="0.3">
      <c r="A9" s="12" t="s">
        <v>16</v>
      </c>
      <c r="B9" s="122" t="s">
        <v>17</v>
      </c>
      <c r="C9" s="122"/>
      <c r="D9" s="14" t="s">
        <v>18</v>
      </c>
      <c r="E9" s="15" t="s">
        <v>19</v>
      </c>
      <c r="F9" s="16">
        <v>8.0399999999999991</v>
      </c>
      <c r="G9" s="17">
        <v>8.35</v>
      </c>
      <c r="H9" s="18">
        <v>8.4700000000000006</v>
      </c>
      <c r="I9" s="19">
        <v>8.5299999999999994</v>
      </c>
      <c r="J9" s="10">
        <f t="shared" si="0"/>
        <v>0.70838252656433287</v>
      </c>
      <c r="K9" s="10">
        <f t="shared" si="1"/>
        <v>6.0945273631840768</v>
      </c>
    </row>
    <row r="10" spans="1:11" ht="12.9" customHeight="1" x14ac:dyDescent="0.3">
      <c r="A10" s="123" t="s">
        <v>20</v>
      </c>
      <c r="B10" s="124" t="s">
        <v>21</v>
      </c>
      <c r="C10" s="111"/>
      <c r="D10" s="110" t="s">
        <v>22</v>
      </c>
      <c r="E10" s="15" t="s">
        <v>19</v>
      </c>
      <c r="F10" s="16">
        <v>6.15</v>
      </c>
      <c r="G10" s="17">
        <v>6.57</v>
      </c>
      <c r="H10" s="18">
        <v>6.56</v>
      </c>
      <c r="I10" s="19">
        <v>6.57</v>
      </c>
      <c r="J10" s="10">
        <f t="shared" si="0"/>
        <v>0.15243902439026069</v>
      </c>
      <c r="K10" s="10">
        <f t="shared" si="1"/>
        <v>6.8292682926829329</v>
      </c>
    </row>
    <row r="11" spans="1:11" ht="12.9" customHeight="1" x14ac:dyDescent="0.3">
      <c r="A11" s="123"/>
      <c r="B11" s="124" t="s">
        <v>23</v>
      </c>
      <c r="C11" s="111"/>
      <c r="D11" s="124"/>
      <c r="E11" s="15" t="s">
        <v>19</v>
      </c>
      <c r="F11" s="16">
        <v>6.48</v>
      </c>
      <c r="G11" s="17">
        <v>6.65</v>
      </c>
      <c r="H11" s="18">
        <v>6.65</v>
      </c>
      <c r="I11" s="19">
        <v>6.65</v>
      </c>
      <c r="J11" s="10">
        <f t="shared" si="0"/>
        <v>0</v>
      </c>
      <c r="K11" s="10">
        <f t="shared" si="1"/>
        <v>2.6234567901234573</v>
      </c>
    </row>
    <row r="12" spans="1:11" ht="26.1" customHeight="1" x14ac:dyDescent="0.3">
      <c r="A12" s="12" t="s">
        <v>24</v>
      </c>
      <c r="B12" s="110" t="s">
        <v>25</v>
      </c>
      <c r="C12" s="111"/>
      <c r="D12" s="20" t="s">
        <v>26</v>
      </c>
      <c r="E12" s="15" t="s">
        <v>19</v>
      </c>
      <c r="F12" s="16">
        <v>18.649999999999999</v>
      </c>
      <c r="G12" s="17">
        <v>18.64</v>
      </c>
      <c r="H12" s="18">
        <v>18.350000000000001</v>
      </c>
      <c r="I12" s="19">
        <v>18.57</v>
      </c>
      <c r="J12" s="10">
        <f t="shared" si="0"/>
        <v>1.1989100817438647</v>
      </c>
      <c r="K12" s="10">
        <f t="shared" si="1"/>
        <v>-0.42895442359248692</v>
      </c>
    </row>
    <row r="13" spans="1:11" ht="39" customHeight="1" thickBot="1" x14ac:dyDescent="0.35">
      <c r="A13" s="21" t="s">
        <v>27</v>
      </c>
      <c r="B13" s="112" t="s">
        <v>28</v>
      </c>
      <c r="C13" s="112"/>
      <c r="D13" s="22" t="s">
        <v>29</v>
      </c>
      <c r="E13" s="23" t="s">
        <v>19</v>
      </c>
      <c r="F13" s="24">
        <v>9.01</v>
      </c>
      <c r="G13" s="25">
        <v>9.02</v>
      </c>
      <c r="H13" s="26">
        <v>9.09</v>
      </c>
      <c r="I13" s="27">
        <v>9.23</v>
      </c>
      <c r="J13" s="28">
        <f t="shared" si="0"/>
        <v>1.5401540154015514</v>
      </c>
      <c r="K13" s="28">
        <f t="shared" si="1"/>
        <v>2.441731409544956</v>
      </c>
    </row>
    <row r="14" spans="1:11" ht="25.95" customHeight="1" thickBot="1" x14ac:dyDescent="0.35">
      <c r="A14" s="29" t="s">
        <v>30</v>
      </c>
      <c r="B14" s="113" t="s">
        <v>31</v>
      </c>
      <c r="C14" s="114"/>
      <c r="D14" s="30" t="s">
        <v>32</v>
      </c>
      <c r="E14" s="31" t="s">
        <v>33</v>
      </c>
      <c r="F14" s="32" t="s">
        <v>34</v>
      </c>
      <c r="G14" s="33" t="s">
        <v>35</v>
      </c>
      <c r="H14" s="34" t="s">
        <v>35</v>
      </c>
      <c r="I14" s="35" t="s">
        <v>35</v>
      </c>
      <c r="J14" s="33" t="s">
        <v>35</v>
      </c>
      <c r="K14" s="34" t="s">
        <v>35</v>
      </c>
    </row>
    <row r="15" spans="1:11" ht="12.9" customHeight="1" x14ac:dyDescent="0.3">
      <c r="A15" s="115" t="s">
        <v>36</v>
      </c>
      <c r="B15" s="36" t="s">
        <v>37</v>
      </c>
      <c r="C15" s="117" t="s">
        <v>38</v>
      </c>
      <c r="D15" s="117" t="s">
        <v>39</v>
      </c>
      <c r="E15" s="37" t="s">
        <v>19</v>
      </c>
      <c r="F15" s="38">
        <v>1.86</v>
      </c>
      <c r="G15" s="39">
        <v>1.69</v>
      </c>
      <c r="H15" s="40">
        <v>1.69</v>
      </c>
      <c r="I15" s="41">
        <v>1.69</v>
      </c>
      <c r="J15" s="42">
        <f t="shared" si="0"/>
        <v>0</v>
      </c>
      <c r="K15" s="42">
        <f t="shared" si="1"/>
        <v>-9.1397849462365617</v>
      </c>
    </row>
    <row r="16" spans="1:11" ht="12.9" customHeight="1" x14ac:dyDescent="0.3">
      <c r="A16" s="116"/>
      <c r="B16" s="13" t="s">
        <v>40</v>
      </c>
      <c r="C16" s="118"/>
      <c r="D16" s="118"/>
      <c r="E16" s="15" t="s">
        <v>19</v>
      </c>
      <c r="F16" s="16">
        <v>2.11</v>
      </c>
      <c r="G16" s="17">
        <v>2.16</v>
      </c>
      <c r="H16" s="44">
        <v>2.16</v>
      </c>
      <c r="I16" s="45">
        <v>2.1800000000000002</v>
      </c>
      <c r="J16" s="18">
        <f t="shared" si="0"/>
        <v>0.92592592592593004</v>
      </c>
      <c r="K16" s="18">
        <f t="shared" si="1"/>
        <v>3.3175355450237198</v>
      </c>
    </row>
    <row r="17" spans="1:11" ht="25.5" customHeight="1" x14ac:dyDescent="0.3">
      <c r="A17" s="46" t="s">
        <v>41</v>
      </c>
      <c r="B17" s="47" t="s">
        <v>42</v>
      </c>
      <c r="C17" s="48" t="s">
        <v>43</v>
      </c>
      <c r="D17" s="49" t="s">
        <v>44</v>
      </c>
      <c r="E17" s="7" t="s">
        <v>19</v>
      </c>
      <c r="F17" s="8">
        <v>4.42</v>
      </c>
      <c r="G17" s="9">
        <v>4.7300000000000004</v>
      </c>
      <c r="H17" s="50">
        <v>4.6399999999999997</v>
      </c>
      <c r="I17" s="51">
        <v>4.6500000000000004</v>
      </c>
      <c r="J17" s="10">
        <f t="shared" si="0"/>
        <v>0.21551724137931494</v>
      </c>
      <c r="K17" s="10">
        <f>(I17/F17-1)*100</f>
        <v>5.2036199095022662</v>
      </c>
    </row>
    <row r="18" spans="1:11" ht="25.5" customHeight="1" x14ac:dyDescent="0.3">
      <c r="A18" s="52" t="s">
        <v>45</v>
      </c>
      <c r="B18" s="13" t="s">
        <v>46</v>
      </c>
      <c r="C18" s="52" t="s">
        <v>47</v>
      </c>
      <c r="D18" s="14" t="s">
        <v>48</v>
      </c>
      <c r="E18" s="7" t="s">
        <v>14</v>
      </c>
      <c r="F18" s="8">
        <v>6.62</v>
      </c>
      <c r="G18" s="9">
        <v>6.7</v>
      </c>
      <c r="H18" s="50">
        <v>6.7</v>
      </c>
      <c r="I18" s="51">
        <v>6.7</v>
      </c>
      <c r="J18" s="10">
        <f t="shared" si="0"/>
        <v>0</v>
      </c>
      <c r="K18" s="10">
        <f>(I18/F18-1)*100</f>
        <v>1.2084592145015227</v>
      </c>
    </row>
    <row r="19" spans="1:11" ht="25.5" customHeight="1" x14ac:dyDescent="0.3">
      <c r="A19" s="46" t="s">
        <v>49</v>
      </c>
      <c r="B19" s="49" t="s">
        <v>50</v>
      </c>
      <c r="C19" s="43" t="s">
        <v>51</v>
      </c>
      <c r="D19" s="49" t="s">
        <v>52</v>
      </c>
      <c r="E19" s="7" t="s">
        <v>19</v>
      </c>
      <c r="F19" s="8">
        <v>3.86</v>
      </c>
      <c r="G19" s="9">
        <v>3.8</v>
      </c>
      <c r="H19" s="50">
        <v>3.72</v>
      </c>
      <c r="I19" s="51">
        <v>3.69</v>
      </c>
      <c r="J19" s="10">
        <f t="shared" si="0"/>
        <v>-0.80645161290323619</v>
      </c>
      <c r="K19" s="10">
        <f>(I19/F19-1)*100</f>
        <v>-4.4041450777202007</v>
      </c>
    </row>
    <row r="20" spans="1:11" ht="12.9" customHeight="1" x14ac:dyDescent="0.3">
      <c r="A20" s="101" t="s">
        <v>53</v>
      </c>
      <c r="B20" s="102"/>
      <c r="C20" s="43" t="s">
        <v>38</v>
      </c>
      <c r="D20" s="105" t="s">
        <v>44</v>
      </c>
      <c r="E20" s="53" t="s">
        <v>19</v>
      </c>
      <c r="F20" s="8">
        <v>4.32</v>
      </c>
      <c r="G20" s="9">
        <v>4.29</v>
      </c>
      <c r="H20" s="50">
        <v>4.28</v>
      </c>
      <c r="I20" s="51">
        <v>4.2699999999999996</v>
      </c>
      <c r="J20" s="10">
        <f t="shared" si="0"/>
        <v>-0.23364485981309802</v>
      </c>
      <c r="K20" s="10">
        <f t="shared" ref="K20:K25" si="2">(I20/F20-1)*100</f>
        <v>-1.1574074074074292</v>
      </c>
    </row>
    <row r="21" spans="1:11" ht="12.9" customHeight="1" x14ac:dyDescent="0.3">
      <c r="A21" s="103"/>
      <c r="B21" s="104"/>
      <c r="C21" s="43" t="s">
        <v>51</v>
      </c>
      <c r="D21" s="106"/>
      <c r="E21" s="53" t="s">
        <v>19</v>
      </c>
      <c r="F21" s="8">
        <v>3.55</v>
      </c>
      <c r="G21" s="9">
        <v>3.48</v>
      </c>
      <c r="H21" s="50">
        <v>3.48</v>
      </c>
      <c r="I21" s="51">
        <v>3.44</v>
      </c>
      <c r="J21" s="10">
        <f t="shared" si="0"/>
        <v>-1.1494252873563204</v>
      </c>
      <c r="K21" s="10">
        <f t="shared" si="2"/>
        <v>-3.0985915492957705</v>
      </c>
    </row>
    <row r="22" spans="1:11" ht="12.9" customHeight="1" x14ac:dyDescent="0.3">
      <c r="A22" s="107" t="s">
        <v>54</v>
      </c>
      <c r="B22" s="88"/>
      <c r="C22" s="43" t="s">
        <v>55</v>
      </c>
      <c r="D22" s="105" t="s">
        <v>44</v>
      </c>
      <c r="E22" s="53" t="s">
        <v>19</v>
      </c>
      <c r="F22" s="8">
        <v>2.63</v>
      </c>
      <c r="G22" s="9">
        <v>2.61</v>
      </c>
      <c r="H22" s="50">
        <v>2.61</v>
      </c>
      <c r="I22" s="51">
        <v>2.6</v>
      </c>
      <c r="J22" s="10">
        <f t="shared" si="0"/>
        <v>-0.38314176245209941</v>
      </c>
      <c r="K22" s="10">
        <f t="shared" si="2"/>
        <v>-1.1406844106463754</v>
      </c>
    </row>
    <row r="23" spans="1:11" ht="12.9" customHeight="1" x14ac:dyDescent="0.3">
      <c r="A23" s="108" t="s">
        <v>56</v>
      </c>
      <c r="B23" s="94"/>
      <c r="C23" s="43" t="s">
        <v>55</v>
      </c>
      <c r="D23" s="96"/>
      <c r="E23" s="53" t="s">
        <v>19</v>
      </c>
      <c r="F23" s="8">
        <v>2.62</v>
      </c>
      <c r="G23" s="9">
        <v>2.61</v>
      </c>
      <c r="H23" s="50">
        <v>2.61</v>
      </c>
      <c r="I23" s="51">
        <v>2.61</v>
      </c>
      <c r="J23" s="10">
        <f t="shared" si="0"/>
        <v>0</v>
      </c>
      <c r="K23" s="10">
        <f t="shared" si="2"/>
        <v>-0.38167938931298329</v>
      </c>
    </row>
    <row r="24" spans="1:11" ht="12.9" customHeight="1" x14ac:dyDescent="0.3">
      <c r="A24" s="100" t="s">
        <v>57</v>
      </c>
      <c r="B24" s="89" t="s">
        <v>58</v>
      </c>
      <c r="C24" s="43" t="s">
        <v>55</v>
      </c>
      <c r="D24" s="105" t="s">
        <v>44</v>
      </c>
      <c r="E24" s="7" t="s">
        <v>19</v>
      </c>
      <c r="F24" s="8">
        <v>5.65</v>
      </c>
      <c r="G24" s="9">
        <v>5.49</v>
      </c>
      <c r="H24" s="50">
        <v>5.45</v>
      </c>
      <c r="I24" s="51">
        <v>5.39</v>
      </c>
      <c r="J24" s="10">
        <f t="shared" si="0"/>
        <v>-1.1009174311926717</v>
      </c>
      <c r="K24" s="10">
        <f t="shared" si="2"/>
        <v>-4.601769911504439</v>
      </c>
    </row>
    <row r="25" spans="1:11" ht="12.9" customHeight="1" thickBot="1" x14ac:dyDescent="0.35">
      <c r="A25" s="104"/>
      <c r="B25" s="109"/>
      <c r="C25" s="55" t="s">
        <v>59</v>
      </c>
      <c r="D25" s="106"/>
      <c r="E25" s="56" t="s">
        <v>19</v>
      </c>
      <c r="F25" s="57">
        <v>6.94</v>
      </c>
      <c r="G25" s="58">
        <v>6.04</v>
      </c>
      <c r="H25" s="59">
        <v>6.03</v>
      </c>
      <c r="I25" s="60">
        <v>6.02</v>
      </c>
      <c r="J25" s="28">
        <f t="shared" si="0"/>
        <v>-0.16583747927032544</v>
      </c>
      <c r="K25" s="28">
        <f t="shared" si="2"/>
        <v>-13.256484149855918</v>
      </c>
    </row>
    <row r="26" spans="1:11" ht="12.9" customHeight="1" x14ac:dyDescent="0.3">
      <c r="A26" s="93" t="s">
        <v>60</v>
      </c>
      <c r="B26" s="95" t="s">
        <v>61</v>
      </c>
      <c r="C26" s="61" t="s">
        <v>62</v>
      </c>
      <c r="D26" s="97" t="s">
        <v>63</v>
      </c>
      <c r="E26" s="31" t="s">
        <v>19</v>
      </c>
      <c r="F26" s="32">
        <v>1.38</v>
      </c>
      <c r="G26" s="33" t="s">
        <v>34</v>
      </c>
      <c r="H26" s="62" t="s">
        <v>34</v>
      </c>
      <c r="I26" s="63" t="s">
        <v>34</v>
      </c>
      <c r="J26" s="33" t="s">
        <v>35</v>
      </c>
      <c r="K26" s="34" t="s">
        <v>35</v>
      </c>
    </row>
    <row r="27" spans="1:11" ht="12.9" customHeight="1" x14ac:dyDescent="0.3">
      <c r="A27" s="94"/>
      <c r="B27" s="96"/>
      <c r="C27" s="43" t="s">
        <v>64</v>
      </c>
      <c r="D27" s="98"/>
      <c r="E27" s="7" t="s">
        <v>19</v>
      </c>
      <c r="F27" s="8">
        <v>1.28</v>
      </c>
      <c r="G27" s="9">
        <v>1.28</v>
      </c>
      <c r="H27" s="50">
        <v>1.28</v>
      </c>
      <c r="I27" s="51">
        <v>1.28</v>
      </c>
      <c r="J27" s="9">
        <f t="shared" ref="J27:J33" si="3">(I27/H27-1)*100</f>
        <v>0</v>
      </c>
      <c r="K27" s="10">
        <f t="shared" ref="K27:K35" si="4">(I27/F27-1)*100</f>
        <v>0</v>
      </c>
    </row>
    <row r="28" spans="1:11" ht="12.9" customHeight="1" x14ac:dyDescent="0.3">
      <c r="A28" s="12" t="s">
        <v>65</v>
      </c>
      <c r="B28" s="99" t="s">
        <v>38</v>
      </c>
      <c r="C28" s="88"/>
      <c r="D28" s="20" t="s">
        <v>66</v>
      </c>
      <c r="E28" s="7" t="s">
        <v>19</v>
      </c>
      <c r="F28" s="16">
        <v>1.94</v>
      </c>
      <c r="G28" s="17">
        <v>1.84</v>
      </c>
      <c r="H28" s="18">
        <v>1.93</v>
      </c>
      <c r="I28" s="19">
        <v>1.93</v>
      </c>
      <c r="J28" s="9">
        <f t="shared" si="3"/>
        <v>0</v>
      </c>
      <c r="K28" s="10">
        <f t="shared" si="4"/>
        <v>-0.51546391752577136</v>
      </c>
    </row>
    <row r="29" spans="1:11" ht="12.9" customHeight="1" x14ac:dyDescent="0.3">
      <c r="A29" s="100" t="s">
        <v>67</v>
      </c>
      <c r="B29" s="14" t="s">
        <v>55</v>
      </c>
      <c r="C29" s="100" t="s">
        <v>64</v>
      </c>
      <c r="D29" s="89" t="s">
        <v>63</v>
      </c>
      <c r="E29" s="15" t="s">
        <v>19</v>
      </c>
      <c r="F29" s="16">
        <v>1.6</v>
      </c>
      <c r="G29" s="17">
        <v>1.69</v>
      </c>
      <c r="H29" s="18">
        <v>1.74</v>
      </c>
      <c r="I29" s="19">
        <v>1.89</v>
      </c>
      <c r="J29" s="9">
        <f t="shared" si="3"/>
        <v>8.6206896551723986</v>
      </c>
      <c r="K29" s="10">
        <f t="shared" si="4"/>
        <v>18.124999999999993</v>
      </c>
    </row>
    <row r="30" spans="1:11" ht="12.9" customHeight="1" x14ac:dyDescent="0.3">
      <c r="A30" s="94"/>
      <c r="B30" s="14" t="s">
        <v>59</v>
      </c>
      <c r="C30" s="94"/>
      <c r="D30" s="98"/>
      <c r="E30" s="15" t="s">
        <v>19</v>
      </c>
      <c r="F30" s="16" t="s">
        <v>34</v>
      </c>
      <c r="G30" s="17" t="s">
        <v>35</v>
      </c>
      <c r="H30" s="18" t="s">
        <v>34</v>
      </c>
      <c r="I30" s="19">
        <v>3.95</v>
      </c>
      <c r="J30" s="9" t="s">
        <v>35</v>
      </c>
      <c r="K30" s="10" t="s">
        <v>35</v>
      </c>
    </row>
    <row r="31" spans="1:11" ht="26.1" customHeight="1" x14ac:dyDescent="0.3">
      <c r="A31" s="64" t="s">
        <v>68</v>
      </c>
      <c r="B31" s="87" t="s">
        <v>38</v>
      </c>
      <c r="C31" s="88"/>
      <c r="D31" s="13" t="s">
        <v>66</v>
      </c>
      <c r="E31" s="15" t="s">
        <v>19</v>
      </c>
      <c r="F31" s="16">
        <v>1.87</v>
      </c>
      <c r="G31" s="17">
        <v>1.68</v>
      </c>
      <c r="H31" s="18">
        <v>1.69</v>
      </c>
      <c r="I31" s="19">
        <v>1.69</v>
      </c>
      <c r="J31" s="9">
        <f t="shared" si="3"/>
        <v>0</v>
      </c>
      <c r="K31" s="10">
        <f t="shared" si="4"/>
        <v>-9.6256684491978657</v>
      </c>
    </row>
    <row r="32" spans="1:11" ht="12.9" customHeight="1" x14ac:dyDescent="0.3">
      <c r="A32" s="66" t="s">
        <v>69</v>
      </c>
      <c r="B32" s="87" t="s">
        <v>70</v>
      </c>
      <c r="C32" s="88"/>
      <c r="D32" s="48" t="s">
        <v>66</v>
      </c>
      <c r="E32" s="15" t="s">
        <v>19</v>
      </c>
      <c r="F32" s="16">
        <v>6.12</v>
      </c>
      <c r="G32" s="17" t="s">
        <v>34</v>
      </c>
      <c r="H32" s="18">
        <v>5.96</v>
      </c>
      <c r="I32" s="19">
        <v>5.98</v>
      </c>
      <c r="J32" s="9">
        <f t="shared" si="3"/>
        <v>0.33557046979866278</v>
      </c>
      <c r="K32" s="10">
        <f>(I32/F32-1)*100</f>
        <v>-2.2875816993463971</v>
      </c>
    </row>
    <row r="33" spans="1:17" ht="12.9" customHeight="1" x14ac:dyDescent="0.3">
      <c r="A33" s="66" t="s">
        <v>71</v>
      </c>
      <c r="B33" s="65" t="s">
        <v>72</v>
      </c>
      <c r="C33" s="54"/>
      <c r="D33" s="48" t="s">
        <v>63</v>
      </c>
      <c r="E33" s="15" t="s">
        <v>19</v>
      </c>
      <c r="F33" s="16">
        <v>7.47</v>
      </c>
      <c r="G33" s="17">
        <v>7.6</v>
      </c>
      <c r="H33" s="18">
        <v>7.67</v>
      </c>
      <c r="I33" s="19">
        <v>8.4499999999999993</v>
      </c>
      <c r="J33" s="9">
        <f t="shared" si="3"/>
        <v>10.169491525423723</v>
      </c>
      <c r="K33" s="10">
        <f t="shared" ref="K33" si="5">(I33/F33-1)*100</f>
        <v>13.119143239625153</v>
      </c>
    </row>
    <row r="34" spans="1:17" ht="25.95" customHeight="1" x14ac:dyDescent="0.3">
      <c r="A34" s="66" t="s">
        <v>73</v>
      </c>
      <c r="B34" s="89" t="s">
        <v>51</v>
      </c>
      <c r="C34" s="89"/>
      <c r="D34" s="48" t="s">
        <v>66</v>
      </c>
      <c r="E34" s="15" t="s">
        <v>19</v>
      </c>
      <c r="F34" s="16">
        <v>2.77</v>
      </c>
      <c r="G34" s="17">
        <v>3.14</v>
      </c>
      <c r="H34" s="18">
        <v>3.13</v>
      </c>
      <c r="I34" s="19">
        <v>3.12</v>
      </c>
      <c r="J34" s="10">
        <f>(I34/H34-1)*100</f>
        <v>-0.31948881789136685</v>
      </c>
      <c r="K34" s="10">
        <f t="shared" si="4"/>
        <v>12.635379061371843</v>
      </c>
    </row>
    <row r="35" spans="1:17" ht="12.9" customHeight="1" x14ac:dyDescent="0.3">
      <c r="A35" s="64" t="s">
        <v>74</v>
      </c>
      <c r="B35" s="87" t="s">
        <v>70</v>
      </c>
      <c r="C35" s="88"/>
      <c r="D35" s="13" t="s">
        <v>66</v>
      </c>
      <c r="E35" s="23" t="s">
        <v>19</v>
      </c>
      <c r="F35" s="24">
        <v>13.27</v>
      </c>
      <c r="G35" s="25">
        <v>13.27</v>
      </c>
      <c r="H35" s="26">
        <v>13.27</v>
      </c>
      <c r="I35" s="27">
        <v>13.27</v>
      </c>
      <c r="J35" s="10">
        <f>(I35/H35-1)*100</f>
        <v>0</v>
      </c>
      <c r="K35" s="10">
        <f t="shared" si="4"/>
        <v>0</v>
      </c>
    </row>
    <row r="36" spans="1:17" ht="12.9" customHeight="1" thickBot="1" x14ac:dyDescent="0.35">
      <c r="A36" s="90" t="s">
        <v>75</v>
      </c>
      <c r="B36" s="91"/>
      <c r="C36" s="91"/>
      <c r="D36" s="67" t="s">
        <v>66</v>
      </c>
      <c r="E36" s="68" t="s">
        <v>19</v>
      </c>
      <c r="F36" s="69">
        <v>2.5099999999999998</v>
      </c>
      <c r="G36" s="70">
        <v>2.52</v>
      </c>
      <c r="H36" s="71">
        <v>2.58</v>
      </c>
      <c r="I36" s="72">
        <v>2.54</v>
      </c>
      <c r="J36" s="71">
        <f t="shared" si="0"/>
        <v>-1.5503875968992276</v>
      </c>
      <c r="K36" s="71">
        <f>(I36/F36-1)*100</f>
        <v>1.195219123505975</v>
      </c>
    </row>
    <row r="37" spans="1:17" ht="12" customHeight="1" thickTop="1" x14ac:dyDescent="0.3"/>
    <row r="38" spans="1:17" s="77" customFormat="1" ht="12" customHeight="1" x14ac:dyDescent="0.3">
      <c r="A38" s="81" t="s">
        <v>76</v>
      </c>
      <c r="B38" s="92"/>
      <c r="C38" s="92"/>
      <c r="D38" s="92"/>
      <c r="E38" s="92"/>
      <c r="F38" s="92"/>
      <c r="G38" s="92"/>
      <c r="H38" s="92"/>
      <c r="I38" s="92"/>
      <c r="J38" s="82"/>
      <c r="K38" s="82"/>
      <c r="L38" s="76"/>
      <c r="M38" s="76"/>
      <c r="N38" s="76"/>
      <c r="O38" s="76"/>
      <c r="P38" s="76"/>
      <c r="Q38" s="76"/>
    </row>
    <row r="39" spans="1:17" s="77" customFormat="1" ht="12" customHeight="1" x14ac:dyDescent="0.3">
      <c r="A39" s="81" t="s">
        <v>77</v>
      </c>
      <c r="B39" s="81"/>
      <c r="C39" s="81"/>
      <c r="D39" s="81"/>
      <c r="E39" s="81"/>
      <c r="F39" s="81"/>
      <c r="G39" s="81"/>
      <c r="H39" s="81"/>
      <c r="I39" s="81"/>
      <c r="J39" s="82"/>
      <c r="K39" s="82"/>
      <c r="L39" s="76"/>
      <c r="M39" s="78"/>
      <c r="N39" s="76"/>
      <c r="O39" s="76"/>
      <c r="P39" s="76"/>
      <c r="Q39" s="78"/>
    </row>
    <row r="40" spans="1:17" s="77" customFormat="1" ht="12" customHeight="1" x14ac:dyDescent="0.3">
      <c r="A40" s="75" t="s">
        <v>78</v>
      </c>
      <c r="B40" s="75"/>
      <c r="C40" s="75"/>
      <c r="D40" s="75"/>
      <c r="E40" s="75"/>
      <c r="F40" s="75"/>
      <c r="G40" s="75"/>
      <c r="H40" s="75"/>
      <c r="I40" s="75"/>
      <c r="J40"/>
      <c r="K40"/>
      <c r="L40" s="76"/>
      <c r="M40" s="78"/>
      <c r="N40" s="76"/>
      <c r="O40" s="76"/>
      <c r="P40" s="76"/>
      <c r="Q40" s="78"/>
    </row>
    <row r="41" spans="1:17" ht="24" customHeight="1" x14ac:dyDescent="0.3">
      <c r="A41" s="83" t="s">
        <v>79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7" ht="16.5" customHeight="1" x14ac:dyDescent="0.3">
      <c r="A42" s="79"/>
      <c r="B42"/>
      <c r="C42"/>
      <c r="D42"/>
      <c r="E42"/>
    </row>
    <row r="43" spans="1:17" ht="12" customHeight="1" x14ac:dyDescent="0.3">
      <c r="K43" s="80" t="s">
        <v>80</v>
      </c>
    </row>
    <row r="44" spans="1:17" ht="12" customHeight="1" x14ac:dyDescent="0.3">
      <c r="A44" s="85" t="s">
        <v>81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4:A25"/>
    <mergeCell ref="B24:B25"/>
    <mergeCell ref="D24:D25"/>
    <mergeCell ref="B12:C12"/>
    <mergeCell ref="B13:C13"/>
    <mergeCell ref="B14:C14"/>
    <mergeCell ref="A15:A16"/>
    <mergeCell ref="C15:C16"/>
    <mergeCell ref="D15:D16"/>
    <mergeCell ref="A20:B21"/>
    <mergeCell ref="D20:D21"/>
    <mergeCell ref="A22:B22"/>
    <mergeCell ref="D22:D23"/>
    <mergeCell ref="A23:B23"/>
    <mergeCell ref="A26:A27"/>
    <mergeCell ref="B26:B27"/>
    <mergeCell ref="D26:D27"/>
    <mergeCell ref="B28:C28"/>
    <mergeCell ref="A29:A30"/>
    <mergeCell ref="C29:C30"/>
    <mergeCell ref="D29:D30"/>
    <mergeCell ref="A39:K39"/>
    <mergeCell ref="A41:K41"/>
    <mergeCell ref="A44:K44"/>
    <mergeCell ref="B31:C31"/>
    <mergeCell ref="B32:C32"/>
    <mergeCell ref="B34:C34"/>
    <mergeCell ref="B35:C35"/>
    <mergeCell ref="A36:C36"/>
    <mergeCell ref="A38:K3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2025-03-27T07:36:35Z</dcterms:created>
  <dcterms:modified xsi:type="dcterms:W3CDTF">2025-04-01T04:27:18Z</dcterms:modified>
</cp:coreProperties>
</file>