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0 sav\Lenteles\"/>
    </mc:Choice>
  </mc:AlternateContent>
  <xr:revisionPtr revIDLastSave="0" documentId="13_ncr:1_{6A141533-13FA-4985-98E2-903B7E1898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ukstiena_kiausini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</calcChain>
</file>

<file path=xl/sharedStrings.xml><?xml version="1.0" encoding="utf-8"?>
<sst xmlns="http://schemas.openxmlformats.org/spreadsheetml/2006/main" count="251" uniqueCount="44">
  <si>
    <t>Produktas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</si>
  <si>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</si>
  <si>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</si>
  <si>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</si>
  <si>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</si>
  <si>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</si>
  <si>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</si>
  <si>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</si>
  <si>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</si>
  <si>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</si>
  <si>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</si>
  <si>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</si>
  <si>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</si>
  <si>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</si>
  <si>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</si>
  <si>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</si>
  <si>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</si>
  <si>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</si>
  <si>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</si>
  <si>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</si>
  <si>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</si>
  <si>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</si>
  <si>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</si>
  <si>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</si>
  <si>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</si>
  <si>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</si>
  <si>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</si>
  <si>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</si>
  <si>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</si>
  <si>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</si>
  <si>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</si>
  <si>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</si>
  <si>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</si>
  <si>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</si>
  <si>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</si>
  <si>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</si>
  <si>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</si>
  <si>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</si>
  <si>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</si>
  <si>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Mata-
vimo
 vnt.</t>
  </si>
  <si>
    <t>9 sav.</t>
  </si>
  <si>
    <t>Paukštienos produktų ir kiaušinių vidutinės mažmeninės kainos Lietuvos didžiųjų prekybos tinklų (DPT) parduotuvėse*
2024–2025 m.  10 sav. (2024-03-08–2025-03-07)</t>
  </si>
  <si>
    <t>10 sav.</t>
  </si>
  <si>
    <t>6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</si>
</sst>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1" applyFill="1"/>
    <xf numFmtId="0" fontId="1" fillId="2" borderId="0" xfId="2" applyFill="1"/>
    <xf numFmtId="164" fontId="1" fillId="0" borderId="0" xfId="1" applyNumberFormat="1" applyAlignment="1">
      <alignment horizontal="center"/>
    </xf>
    <xf numFmtId="0" fontId="1" fillId="0" borderId="0" xfId="2"/>
    <xf numFmtId="0" fontId="1" fillId="0" borderId="32" xfId="2" applyBorder="1"/>
    <xf numFmtId="0" fontId="1" fillId="2" borderId="32" xfId="2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5" fillId="0" borderId="0" xfId="1" applyFont="1"/>
    <xf numFmtId="0" fontId="10" fillId="0" borderId="0" xfId="1" applyFont="1"/>
    <xf numFmtId="0" fontId="9" fillId="0" borderId="0" xfId="0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 wrapText="1"/>
    </xf>
    <xf numFmtId="2" fontId="12" fillId="0" borderId="20" xfId="1" applyNumberFormat="1" applyFont="1" applyBorder="1" applyAlignment="1">
      <alignment horizontal="right" vertical="center"/>
    </xf>
    <xf numFmtId="2" fontId="12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right" vertical="center" wrapText="1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right" vertical="center"/>
    </xf>
    <xf numFmtId="2" fontId="14" fillId="0" borderId="23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3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right" vertical="center" wrapText="1"/>
    </xf>
    <xf numFmtId="0" fontId="12" fillId="0" borderId="29" xfId="1" applyFont="1" applyBorder="1" applyAlignment="1">
      <alignment vertical="center" wrapText="1"/>
    </xf>
    <xf numFmtId="0" fontId="12" fillId="0" borderId="30" xfId="1" applyFont="1" applyBorder="1" applyAlignment="1">
      <alignment vertical="center" wrapText="1"/>
    </xf>
    <xf numFmtId="0" fontId="12" fillId="0" borderId="27" xfId="1" applyFont="1" applyBorder="1" applyAlignment="1">
      <alignment vertical="center" wrapText="1"/>
    </xf>
    <xf numFmtId="0" fontId="12" fillId="0" borderId="24" xfId="1" applyFont="1" applyBorder="1" applyAlignment="1">
      <alignment vertical="center" wrapText="1"/>
    </xf>
    <xf numFmtId="2" fontId="12" fillId="0" borderId="28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0" fontId="14" fillId="0" borderId="40" xfId="1" applyFont="1" applyBorder="1" applyAlignment="1">
      <alignment horizontal="right" vertical="center" wrapText="1"/>
    </xf>
    <xf numFmtId="2" fontId="14" fillId="0" borderId="40" xfId="1" applyNumberFormat="1" applyFont="1" applyBorder="1" applyAlignment="1">
      <alignment horizontal="right" vertical="center"/>
    </xf>
    <xf numFmtId="2" fontId="14" fillId="0" borderId="41" xfId="1" applyNumberFormat="1" applyFont="1" applyBorder="1" applyAlignment="1">
      <alignment horizontal="right" vertical="center"/>
    </xf>
    <xf numFmtId="2" fontId="14" fillId="0" borderId="42" xfId="1" applyNumberFormat="1" applyFont="1" applyBorder="1" applyAlignment="1">
      <alignment horizontal="right" vertical="center"/>
    </xf>
    <xf numFmtId="2" fontId="14" fillId="0" borderId="43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>
      <alignment vertical="center" wrapText="1"/>
    </xf>
    <xf numFmtId="2" fontId="12" fillId="0" borderId="26" xfId="1" applyNumberFormat="1" applyFont="1" applyBorder="1" applyAlignment="1">
      <alignment horizontal="right" vertical="center"/>
    </xf>
    <xf numFmtId="0" fontId="12" fillId="3" borderId="11" xfId="1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2" fillId="0" borderId="31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2" fillId="0" borderId="24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17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1" fillId="0" borderId="0" xfId="1" applyFont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/>
    </xf>
    <xf numFmtId="0" fontId="12" fillId="3" borderId="45" xfId="1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6EA0-27B5-4B50-9255-7A6612CEDEEA}">
  <sheetPr>
    <pageSetUpPr fitToPage="1"/>
  </sheetPr>
  <dimension ref="A1:U52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1.21875" style="2" customWidth="1"/>
    <col min="3" max="3" width="8.6640625" style="3" customWidth="1"/>
    <col min="4" max="4" width="2.44140625" style="3" customWidth="1"/>
    <col min="5" max="5" width="10.109375" style="3" customWidth="1"/>
    <col min="6" max="6" width="10.6640625" style="4" customWidth="1"/>
    <col min="7" max="7" width="5.77734375" style="4" customWidth="1"/>
    <col min="8" max="8" width="7.88671875" style="2" customWidth="1"/>
    <col min="9" max="14" width="5.77734375" style="2" customWidth="1"/>
    <col min="15" max="15" width="5.77734375" style="1" customWidth="1"/>
    <col min="16" max="16" width="5.6640625" style="7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ht="15" customHeight="1" x14ac:dyDescent="0.25">
      <c r="N1" s="5"/>
      <c r="O1" s="6"/>
      <c r="P1" s="6"/>
    </row>
    <row r="2" spans="1:21" ht="30" customHeight="1" x14ac:dyDescent="0.25">
      <c r="B2" s="86" t="s">
        <v>41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20"/>
      <c r="Q2" s="21"/>
    </row>
    <row r="3" spans="1:21" ht="15" customHeight="1" x14ac:dyDescent="0.25"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2"/>
      <c r="N3" s="22"/>
      <c r="O3" s="21"/>
      <c r="P3" s="24"/>
      <c r="Q3" s="21"/>
    </row>
    <row r="4" spans="1:21" ht="17.399999999999999" customHeight="1" x14ac:dyDescent="0.25">
      <c r="B4" s="87" t="s">
        <v>0</v>
      </c>
      <c r="C4" s="87"/>
      <c r="D4" s="87"/>
      <c r="E4" s="87"/>
      <c r="F4" s="88"/>
      <c r="G4" s="93" t="s">
        <v>39</v>
      </c>
      <c r="H4" s="96" t="s">
        <v>1</v>
      </c>
      <c r="I4" s="97"/>
      <c r="J4" s="97"/>
      <c r="K4" s="97"/>
      <c r="L4" s="98"/>
      <c r="M4" s="99" t="s">
        <v>2</v>
      </c>
      <c r="N4" s="99"/>
      <c r="O4" s="100"/>
      <c r="P4" s="25"/>
      <c r="Q4" s="21"/>
    </row>
    <row r="5" spans="1:21" ht="15.6" customHeight="1" x14ac:dyDescent="0.25">
      <c r="B5" s="89"/>
      <c r="C5" s="89"/>
      <c r="D5" s="89"/>
      <c r="E5" s="89"/>
      <c r="F5" s="90"/>
      <c r="G5" s="94"/>
      <c r="H5" s="26"/>
      <c r="I5" s="65">
        <v>2024</v>
      </c>
      <c r="J5" s="103">
        <v>2025</v>
      </c>
      <c r="K5" s="104"/>
      <c r="L5" s="105"/>
      <c r="M5" s="101" t="s">
        <v>3</v>
      </c>
      <c r="N5" s="101" t="s">
        <v>4</v>
      </c>
      <c r="O5" s="102" t="s">
        <v>5</v>
      </c>
      <c r="P5" s="25"/>
      <c r="Q5" s="21"/>
    </row>
    <row r="6" spans="1:21" ht="37.049999999999997" customHeight="1" x14ac:dyDescent="0.25">
      <c r="A6" s="7"/>
      <c r="B6" s="91"/>
      <c r="C6" s="91"/>
      <c r="D6" s="91"/>
      <c r="E6" s="91"/>
      <c r="F6" s="92"/>
      <c r="G6" s="95"/>
      <c r="H6" s="26"/>
      <c r="I6" s="27" t="s">
        <v>42</v>
      </c>
      <c r="J6" s="27" t="s">
        <v>43</v>
      </c>
      <c r="K6" s="27" t="s">
        <v>40</v>
      </c>
      <c r="L6" s="27" t="s">
        <v>42</v>
      </c>
      <c r="M6" s="101"/>
      <c r="N6" s="101"/>
      <c r="O6" s="102"/>
      <c r="P6" s="25"/>
      <c r="Q6" s="21"/>
    </row>
    <row r="7" spans="1:21" ht="16.95" customHeight="1" x14ac:dyDescent="0.25">
      <c r="A7" s="8"/>
      <c r="B7" s="84" t="s">
        <v>6</v>
      </c>
      <c r="C7" s="85" t="s">
        <v>37</v>
      </c>
      <c r="D7" s="84"/>
      <c r="E7" s="85" t="s">
        <v>8</v>
      </c>
      <c r="F7" s="84"/>
      <c r="G7" s="71" t="s">
        <v>9</v>
      </c>
      <c r="H7" s="28" t="s">
        <v>10</v>
      </c>
      <c r="I7" s="29">
        <v>3.99</v>
      </c>
      <c r="J7" s="29">
        <v>3.98</v>
      </c>
      <c r="K7" s="29">
        <v>3.98</v>
      </c>
      <c r="L7" s="30">
        <v>3.98</v>
      </c>
      <c r="M7" s="31">
        <v>0</v>
      </c>
      <c r="N7" s="31">
        <v>0</v>
      </c>
      <c r="O7" s="32">
        <v>-0.25</v>
      </c>
      <c r="P7" s="33"/>
      <c r="Q7" s="34"/>
      <c r="R7" s="9"/>
      <c r="S7" s="9"/>
      <c r="T7" s="9"/>
      <c r="U7" s="9"/>
    </row>
    <row r="8" spans="1:21" ht="12" customHeight="1" x14ac:dyDescent="0.25">
      <c r="A8" s="8"/>
      <c r="B8" s="75"/>
      <c r="C8" s="82"/>
      <c r="D8" s="76"/>
      <c r="E8" s="78"/>
      <c r="F8" s="75"/>
      <c r="G8" s="68"/>
      <c r="H8" s="38" t="s">
        <v>11</v>
      </c>
      <c r="I8" s="39" t="s">
        <v>12</v>
      </c>
      <c r="J8" s="39" t="s">
        <v>12</v>
      </c>
      <c r="K8" s="39" t="s">
        <v>12</v>
      </c>
      <c r="L8" s="40" t="s">
        <v>12</v>
      </c>
      <c r="M8" s="41" t="s">
        <v>12</v>
      </c>
      <c r="N8" s="41" t="s">
        <v>12</v>
      </c>
      <c r="O8" s="42" t="s">
        <v>12</v>
      </c>
      <c r="P8" s="33"/>
      <c r="Q8" s="34"/>
      <c r="R8" s="9"/>
      <c r="S8" s="9"/>
      <c r="T8" s="9"/>
      <c r="U8" s="9"/>
    </row>
    <row r="9" spans="1:21" ht="16.95" customHeight="1" x14ac:dyDescent="0.25">
      <c r="A9" s="8"/>
      <c r="B9" s="75"/>
      <c r="C9" s="77" t="s">
        <v>7</v>
      </c>
      <c r="D9" s="69"/>
      <c r="E9" s="78"/>
      <c r="F9" s="75"/>
      <c r="G9" s="71" t="s">
        <v>9</v>
      </c>
      <c r="H9" s="28" t="s">
        <v>10</v>
      </c>
      <c r="I9" s="29">
        <v>2.4</v>
      </c>
      <c r="J9" s="29">
        <v>2.33</v>
      </c>
      <c r="K9" s="29">
        <v>2.29</v>
      </c>
      <c r="L9" s="30">
        <v>2.33</v>
      </c>
      <c r="M9" s="31">
        <v>1.75</v>
      </c>
      <c r="N9" s="31">
        <v>0</v>
      </c>
      <c r="O9" s="32">
        <v>-2.92</v>
      </c>
      <c r="P9" s="33"/>
      <c r="Q9" s="34"/>
      <c r="R9" s="9"/>
      <c r="S9" s="9"/>
      <c r="T9" s="9"/>
      <c r="U9" s="9"/>
    </row>
    <row r="10" spans="1:21" ht="12" customHeight="1" x14ac:dyDescent="0.25">
      <c r="A10" s="8"/>
      <c r="B10" s="75"/>
      <c r="C10" s="82"/>
      <c r="D10" s="76"/>
      <c r="E10" s="78"/>
      <c r="F10" s="75"/>
      <c r="G10" s="68"/>
      <c r="H10" s="38" t="s">
        <v>11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41" t="s">
        <v>12</v>
      </c>
      <c r="O10" s="42" t="s">
        <v>12</v>
      </c>
      <c r="P10" s="43"/>
      <c r="Q10" s="34"/>
      <c r="R10" s="9"/>
      <c r="S10" s="9"/>
      <c r="T10" s="9"/>
      <c r="U10" s="9"/>
    </row>
    <row r="11" spans="1:21" ht="12" hidden="1" customHeight="1" x14ac:dyDescent="0.25">
      <c r="A11" s="8"/>
      <c r="B11" s="75"/>
      <c r="C11" s="36" t="s">
        <v>37</v>
      </c>
      <c r="D11" s="35"/>
      <c r="E11" s="78"/>
      <c r="F11" s="75"/>
      <c r="G11" s="44" t="s">
        <v>9</v>
      </c>
      <c r="H11" s="45" t="s">
        <v>10</v>
      </c>
      <c r="I11" s="39" t="s">
        <v>12</v>
      </c>
      <c r="J11" s="39" t="s">
        <v>12</v>
      </c>
      <c r="K11" s="39" t="s">
        <v>12</v>
      </c>
      <c r="L11" s="40" t="s">
        <v>12</v>
      </c>
      <c r="M11" s="41" t="s">
        <v>12</v>
      </c>
      <c r="N11" s="41" t="s">
        <v>12</v>
      </c>
      <c r="O11" s="42" t="s">
        <v>12</v>
      </c>
      <c r="P11" s="43"/>
      <c r="Q11" s="34"/>
      <c r="R11" s="9"/>
      <c r="S11" s="9"/>
      <c r="T11" s="9"/>
      <c r="U11" s="9"/>
    </row>
    <row r="12" spans="1:21" ht="10.199999999999999" hidden="1" customHeight="1" x14ac:dyDescent="0.25">
      <c r="A12" s="8"/>
      <c r="B12" s="75"/>
      <c r="C12" s="77" t="s">
        <v>13</v>
      </c>
      <c r="D12" s="69"/>
      <c r="E12" s="78"/>
      <c r="F12" s="75"/>
      <c r="G12" s="71" t="s">
        <v>9</v>
      </c>
      <c r="H12" s="28" t="s">
        <v>10</v>
      </c>
      <c r="I12" s="29" t="s">
        <v>12</v>
      </c>
      <c r="J12" s="29" t="s">
        <v>12</v>
      </c>
      <c r="K12" s="29" t="s">
        <v>12</v>
      </c>
      <c r="L12" s="30" t="s">
        <v>12</v>
      </c>
      <c r="M12" s="31" t="s">
        <v>12</v>
      </c>
      <c r="N12" s="31" t="s">
        <v>12</v>
      </c>
      <c r="O12" s="32" t="s">
        <v>12</v>
      </c>
      <c r="P12" s="33"/>
      <c r="Q12" s="34"/>
      <c r="R12" s="9"/>
      <c r="S12" s="9"/>
      <c r="T12" s="9"/>
      <c r="U12" s="9"/>
    </row>
    <row r="13" spans="1:21" ht="10.199999999999999" hidden="1" customHeight="1" x14ac:dyDescent="0.25">
      <c r="A13" s="8"/>
      <c r="B13" s="76"/>
      <c r="C13" s="82"/>
      <c r="D13" s="76"/>
      <c r="E13" s="82"/>
      <c r="F13" s="76"/>
      <c r="G13" s="68"/>
      <c r="H13" s="38" t="s">
        <v>11</v>
      </c>
      <c r="I13" s="39" t="s">
        <v>12</v>
      </c>
      <c r="J13" s="39" t="s">
        <v>12</v>
      </c>
      <c r="K13" s="39" t="s">
        <v>12</v>
      </c>
      <c r="L13" s="40" t="s">
        <v>12</v>
      </c>
      <c r="M13" s="41" t="s">
        <v>12</v>
      </c>
      <c r="N13" s="41" t="s">
        <v>12</v>
      </c>
      <c r="O13" s="42" t="s">
        <v>12</v>
      </c>
      <c r="P13" s="43"/>
      <c r="Q13" s="34"/>
      <c r="R13" s="9"/>
      <c r="S13" s="9"/>
      <c r="T13" s="9"/>
      <c r="U13" s="9"/>
    </row>
    <row r="14" spans="1:21" ht="13.2" customHeight="1" x14ac:dyDescent="0.25">
      <c r="A14" s="8"/>
      <c r="B14" s="69" t="s">
        <v>14</v>
      </c>
      <c r="C14" s="77" t="s">
        <v>37</v>
      </c>
      <c r="D14" s="69"/>
      <c r="E14" s="77" t="s">
        <v>16</v>
      </c>
      <c r="F14" s="69"/>
      <c r="G14" s="71" t="s">
        <v>9</v>
      </c>
      <c r="H14" s="45" t="s">
        <v>10</v>
      </c>
      <c r="I14" s="29">
        <v>5.49</v>
      </c>
      <c r="J14" s="29">
        <v>5.49</v>
      </c>
      <c r="K14" s="29">
        <v>5.49</v>
      </c>
      <c r="L14" s="30">
        <v>5.49</v>
      </c>
      <c r="M14" s="31">
        <v>0</v>
      </c>
      <c r="N14" s="31">
        <v>0</v>
      </c>
      <c r="O14" s="32">
        <v>0</v>
      </c>
      <c r="P14" s="43"/>
      <c r="Q14" s="34"/>
      <c r="R14" s="9"/>
      <c r="S14" s="9"/>
      <c r="T14" s="9"/>
      <c r="U14" s="9"/>
    </row>
    <row r="15" spans="1:21" ht="13.2" customHeight="1" x14ac:dyDescent="0.25">
      <c r="A15" s="8"/>
      <c r="B15" s="75"/>
      <c r="C15" s="82"/>
      <c r="D15" s="76"/>
      <c r="E15" s="78"/>
      <c r="F15" s="75"/>
      <c r="G15" s="68"/>
      <c r="H15" s="38" t="s">
        <v>11</v>
      </c>
      <c r="I15" s="39" t="s">
        <v>12</v>
      </c>
      <c r="J15" s="39" t="s">
        <v>12</v>
      </c>
      <c r="K15" s="39" t="s">
        <v>12</v>
      </c>
      <c r="L15" s="40" t="s">
        <v>12</v>
      </c>
      <c r="M15" s="41" t="s">
        <v>12</v>
      </c>
      <c r="N15" s="41" t="s">
        <v>12</v>
      </c>
      <c r="O15" s="42" t="s">
        <v>12</v>
      </c>
      <c r="P15" s="43"/>
      <c r="Q15" s="34"/>
      <c r="R15" s="9"/>
      <c r="S15" s="9"/>
      <c r="T15" s="9"/>
      <c r="U15" s="9"/>
    </row>
    <row r="16" spans="1:21" ht="15" customHeight="1" x14ac:dyDescent="0.25">
      <c r="A16" s="8"/>
      <c r="B16" s="75"/>
      <c r="C16" s="77" t="s">
        <v>15</v>
      </c>
      <c r="D16" s="69"/>
      <c r="E16" s="78"/>
      <c r="F16" s="75"/>
      <c r="G16" s="71" t="s">
        <v>9</v>
      </c>
      <c r="H16" s="28" t="s">
        <v>10</v>
      </c>
      <c r="I16" s="29">
        <v>3.22</v>
      </c>
      <c r="J16" s="29">
        <v>3.15</v>
      </c>
      <c r="K16" s="29">
        <v>3.15</v>
      </c>
      <c r="L16" s="30">
        <v>3.22</v>
      </c>
      <c r="M16" s="31">
        <v>2.2200000000000002</v>
      </c>
      <c r="N16" s="31">
        <v>2.2200000000000002</v>
      </c>
      <c r="O16" s="32">
        <v>0</v>
      </c>
      <c r="P16" s="33"/>
      <c r="Q16" s="34"/>
      <c r="R16" s="9"/>
      <c r="S16" s="9"/>
      <c r="T16" s="9"/>
      <c r="U16" s="9"/>
    </row>
    <row r="17" spans="1:21" ht="12" customHeight="1" x14ac:dyDescent="0.25">
      <c r="A17" s="10"/>
      <c r="B17" s="75"/>
      <c r="C17" s="82"/>
      <c r="D17" s="76"/>
      <c r="E17" s="78"/>
      <c r="F17" s="75"/>
      <c r="G17" s="68"/>
      <c r="H17" s="38" t="s">
        <v>11</v>
      </c>
      <c r="I17" s="39" t="s">
        <v>12</v>
      </c>
      <c r="J17" s="39">
        <v>2.69</v>
      </c>
      <c r="K17" s="39" t="s">
        <v>12</v>
      </c>
      <c r="L17" s="40" t="s">
        <v>12</v>
      </c>
      <c r="M17" s="41" t="s">
        <v>12</v>
      </c>
      <c r="N17" s="41" t="s">
        <v>12</v>
      </c>
      <c r="O17" s="42" t="s">
        <v>12</v>
      </c>
      <c r="P17" s="43"/>
      <c r="Q17" s="34"/>
      <c r="R17" s="9"/>
      <c r="S17" s="9"/>
      <c r="T17" s="9"/>
      <c r="U17" s="9"/>
    </row>
    <row r="18" spans="1:21" ht="14.4" hidden="1" customHeight="1" x14ac:dyDescent="0.25">
      <c r="A18" s="10"/>
      <c r="B18" s="75"/>
      <c r="C18" s="77" t="s">
        <v>17</v>
      </c>
      <c r="D18" s="69"/>
      <c r="E18" s="78"/>
      <c r="F18" s="75"/>
      <c r="G18" s="71" t="s">
        <v>9</v>
      </c>
      <c r="H18" s="28" t="s">
        <v>10</v>
      </c>
      <c r="I18" s="29" t="s">
        <v>12</v>
      </c>
      <c r="J18" s="29" t="s">
        <v>12</v>
      </c>
      <c r="K18" s="29" t="s">
        <v>12</v>
      </c>
      <c r="L18" s="30" t="s">
        <v>12</v>
      </c>
      <c r="M18" s="31" t="s">
        <v>12</v>
      </c>
      <c r="N18" s="31" t="s">
        <v>12</v>
      </c>
      <c r="O18" s="32" t="s">
        <v>12</v>
      </c>
      <c r="P18" s="33"/>
      <c r="Q18" s="34"/>
      <c r="R18" s="9"/>
      <c r="S18" s="9"/>
      <c r="T18" s="9"/>
      <c r="U18" s="9"/>
    </row>
    <row r="19" spans="1:21" ht="11.4" hidden="1" customHeight="1" x14ac:dyDescent="0.25">
      <c r="A19" s="10"/>
      <c r="B19" s="76"/>
      <c r="C19" s="82"/>
      <c r="D19" s="76"/>
      <c r="E19" s="82"/>
      <c r="F19" s="76"/>
      <c r="G19" s="68"/>
      <c r="H19" s="38" t="s">
        <v>11</v>
      </c>
      <c r="I19" s="39" t="s">
        <v>12</v>
      </c>
      <c r="J19" s="39" t="s">
        <v>12</v>
      </c>
      <c r="K19" s="39" t="s">
        <v>12</v>
      </c>
      <c r="L19" s="40" t="s">
        <v>12</v>
      </c>
      <c r="M19" s="41" t="s">
        <v>12</v>
      </c>
      <c r="N19" s="41" t="s">
        <v>12</v>
      </c>
      <c r="O19" s="42" t="s">
        <v>12</v>
      </c>
      <c r="P19" s="43"/>
      <c r="Q19" s="34"/>
      <c r="R19" s="9"/>
      <c r="S19" s="9"/>
      <c r="T19" s="9"/>
      <c r="U19" s="9"/>
    </row>
    <row r="20" spans="1:21" ht="17.399999999999999" customHeight="1" x14ac:dyDescent="0.25">
      <c r="A20" s="10"/>
      <c r="B20" s="69" t="s">
        <v>18</v>
      </c>
      <c r="C20" s="46" t="s">
        <v>19</v>
      </c>
      <c r="D20" s="47"/>
      <c r="E20" s="46" t="s">
        <v>20</v>
      </c>
      <c r="F20" s="47"/>
      <c r="G20" s="67" t="s">
        <v>9</v>
      </c>
      <c r="H20" s="28" t="s">
        <v>10</v>
      </c>
      <c r="I20" s="29" t="s">
        <v>12</v>
      </c>
      <c r="J20" s="29">
        <v>5.9</v>
      </c>
      <c r="K20" s="29">
        <v>5.9</v>
      </c>
      <c r="L20" s="30">
        <v>5.69</v>
      </c>
      <c r="M20" s="31">
        <v>-3.56</v>
      </c>
      <c r="N20" s="31">
        <v>-3.56</v>
      </c>
      <c r="O20" s="32" t="s">
        <v>12</v>
      </c>
      <c r="P20" s="33"/>
      <c r="Q20" s="34"/>
      <c r="R20" s="9"/>
      <c r="S20" s="9"/>
      <c r="T20" s="9"/>
      <c r="U20" s="9"/>
    </row>
    <row r="21" spans="1:21" ht="12.6" customHeight="1" x14ac:dyDescent="0.25">
      <c r="A21" s="10"/>
      <c r="B21" s="76"/>
      <c r="C21" s="48"/>
      <c r="D21" s="49"/>
      <c r="E21" s="48"/>
      <c r="F21" s="49"/>
      <c r="G21" s="68"/>
      <c r="H21" s="38" t="s">
        <v>11</v>
      </c>
      <c r="I21" s="39" t="s">
        <v>12</v>
      </c>
      <c r="J21" s="39" t="s">
        <v>12</v>
      </c>
      <c r="K21" s="39" t="s">
        <v>12</v>
      </c>
      <c r="L21" s="40" t="s">
        <v>12</v>
      </c>
      <c r="M21" s="41" t="s">
        <v>12</v>
      </c>
      <c r="N21" s="41" t="s">
        <v>12</v>
      </c>
      <c r="O21" s="42" t="s">
        <v>12</v>
      </c>
      <c r="P21" s="43"/>
      <c r="Q21" s="34"/>
      <c r="R21" s="9"/>
      <c r="S21" s="9"/>
      <c r="T21" s="9"/>
      <c r="U21" s="9"/>
    </row>
    <row r="22" spans="1:21" ht="13.2" customHeight="1" x14ac:dyDescent="0.25">
      <c r="A22" s="10"/>
      <c r="B22" s="69" t="s">
        <v>21</v>
      </c>
      <c r="C22" s="77" t="s">
        <v>19</v>
      </c>
      <c r="D22" s="69"/>
      <c r="E22" s="77" t="s">
        <v>20</v>
      </c>
      <c r="F22" s="69"/>
      <c r="G22" s="67" t="s">
        <v>9</v>
      </c>
      <c r="H22" s="28" t="s">
        <v>10</v>
      </c>
      <c r="I22" s="29">
        <v>10.210000000000001</v>
      </c>
      <c r="J22" s="29">
        <v>10.14</v>
      </c>
      <c r="K22" s="29">
        <v>10.15</v>
      </c>
      <c r="L22" s="30">
        <v>10.15</v>
      </c>
      <c r="M22" s="31">
        <v>0</v>
      </c>
      <c r="N22" s="31">
        <v>0.1</v>
      </c>
      <c r="O22" s="32">
        <v>-0.59</v>
      </c>
      <c r="P22" s="33"/>
      <c r="Q22" s="34"/>
      <c r="R22" s="9"/>
      <c r="S22" s="9"/>
      <c r="T22" s="9"/>
      <c r="U22" s="9"/>
    </row>
    <row r="23" spans="1:21" ht="13.2" customHeight="1" x14ac:dyDescent="0.25">
      <c r="A23" s="10"/>
      <c r="B23" s="76"/>
      <c r="C23" s="82"/>
      <c r="D23" s="76"/>
      <c r="E23" s="82"/>
      <c r="F23" s="76"/>
      <c r="G23" s="68"/>
      <c r="H23" s="38" t="s">
        <v>11</v>
      </c>
      <c r="I23" s="39" t="s">
        <v>12</v>
      </c>
      <c r="J23" s="39" t="s">
        <v>12</v>
      </c>
      <c r="K23" s="39" t="s">
        <v>12</v>
      </c>
      <c r="L23" s="40" t="s">
        <v>12</v>
      </c>
      <c r="M23" s="41" t="s">
        <v>12</v>
      </c>
      <c r="N23" s="41" t="s">
        <v>12</v>
      </c>
      <c r="O23" s="42" t="s">
        <v>12</v>
      </c>
      <c r="P23" s="43"/>
      <c r="Q23" s="34"/>
      <c r="R23" s="9"/>
      <c r="S23" s="9"/>
      <c r="T23" s="9"/>
      <c r="U23" s="9"/>
    </row>
    <row r="24" spans="1:21" ht="13.5" customHeight="1" x14ac:dyDescent="0.25">
      <c r="A24" s="10"/>
      <c r="B24" s="69" t="s">
        <v>22</v>
      </c>
      <c r="C24" s="77" t="s">
        <v>23</v>
      </c>
      <c r="D24" s="69"/>
      <c r="E24" s="77" t="s">
        <v>24</v>
      </c>
      <c r="F24" s="69"/>
      <c r="G24" s="67" t="s">
        <v>9</v>
      </c>
      <c r="H24" s="28" t="s">
        <v>10</v>
      </c>
      <c r="I24" s="29">
        <v>9.11</v>
      </c>
      <c r="J24" s="29">
        <v>9.15</v>
      </c>
      <c r="K24" s="29">
        <v>9.1199999999999992</v>
      </c>
      <c r="L24" s="30">
        <v>9.1199999999999992</v>
      </c>
      <c r="M24" s="31">
        <v>0</v>
      </c>
      <c r="N24" s="31">
        <v>-0.33</v>
      </c>
      <c r="O24" s="32">
        <v>0.11</v>
      </c>
      <c r="P24" s="33"/>
      <c r="Q24" s="34"/>
      <c r="R24" s="9"/>
      <c r="S24" s="9"/>
      <c r="T24" s="9"/>
      <c r="U24" s="9"/>
    </row>
    <row r="25" spans="1:21" ht="13.5" customHeight="1" x14ac:dyDescent="0.25">
      <c r="A25" s="10"/>
      <c r="B25" s="76"/>
      <c r="C25" s="82"/>
      <c r="D25" s="76"/>
      <c r="E25" s="82"/>
      <c r="F25" s="76"/>
      <c r="G25" s="68"/>
      <c r="H25" s="38" t="s">
        <v>11</v>
      </c>
      <c r="I25" s="39" t="s">
        <v>12</v>
      </c>
      <c r="J25" s="39" t="s">
        <v>12</v>
      </c>
      <c r="K25" s="39" t="s">
        <v>12</v>
      </c>
      <c r="L25" s="40" t="s">
        <v>12</v>
      </c>
      <c r="M25" s="41" t="s">
        <v>12</v>
      </c>
      <c r="N25" s="41" t="s">
        <v>12</v>
      </c>
      <c r="O25" s="42" t="s">
        <v>12</v>
      </c>
      <c r="P25" s="43"/>
      <c r="Q25" s="34"/>
      <c r="R25" s="9"/>
      <c r="S25" s="9"/>
      <c r="T25" s="9"/>
      <c r="U25" s="9"/>
    </row>
    <row r="26" spans="1:21" ht="12.75" customHeight="1" x14ac:dyDescent="0.25">
      <c r="A26" s="11"/>
      <c r="B26" s="69" t="s">
        <v>25</v>
      </c>
      <c r="C26" s="77" t="s">
        <v>26</v>
      </c>
      <c r="D26" s="69"/>
      <c r="E26" s="71" t="s">
        <v>27</v>
      </c>
      <c r="F26" s="69"/>
      <c r="G26" s="67" t="s">
        <v>28</v>
      </c>
      <c r="H26" s="28" t="s">
        <v>10</v>
      </c>
      <c r="I26" s="29">
        <v>2.46</v>
      </c>
      <c r="J26" s="29">
        <v>2.87</v>
      </c>
      <c r="K26" s="29">
        <v>3.13</v>
      </c>
      <c r="L26" s="30">
        <v>3.13</v>
      </c>
      <c r="M26" s="31">
        <v>0</v>
      </c>
      <c r="N26" s="31">
        <v>9.06</v>
      </c>
      <c r="O26" s="32">
        <v>27.24</v>
      </c>
      <c r="P26" s="33"/>
      <c r="Q26" s="34"/>
      <c r="R26" s="9"/>
      <c r="S26" s="9"/>
      <c r="T26" s="9"/>
      <c r="U26" s="9"/>
    </row>
    <row r="27" spans="1:21" ht="12.75" customHeight="1" x14ac:dyDescent="0.25">
      <c r="A27" s="11"/>
      <c r="B27" s="75"/>
      <c r="C27" s="78"/>
      <c r="D27" s="75"/>
      <c r="E27" s="83"/>
      <c r="F27" s="76"/>
      <c r="G27" s="68"/>
      <c r="H27" s="38" t="s">
        <v>11</v>
      </c>
      <c r="I27" s="39">
        <v>1.86</v>
      </c>
      <c r="J27" s="39" t="s">
        <v>12</v>
      </c>
      <c r="K27" s="39" t="s">
        <v>12</v>
      </c>
      <c r="L27" s="40" t="s">
        <v>12</v>
      </c>
      <c r="M27" s="41" t="s">
        <v>12</v>
      </c>
      <c r="N27" s="41" t="s">
        <v>12</v>
      </c>
      <c r="O27" s="42" t="s">
        <v>12</v>
      </c>
      <c r="P27" s="43"/>
      <c r="Q27" s="34"/>
      <c r="R27" s="9"/>
      <c r="S27" s="9"/>
      <c r="T27" s="9"/>
      <c r="U27" s="9"/>
    </row>
    <row r="28" spans="1:21" ht="12" customHeight="1" x14ac:dyDescent="0.25">
      <c r="A28" s="11"/>
      <c r="B28" s="75"/>
      <c r="C28" s="78"/>
      <c r="D28" s="75"/>
      <c r="E28" s="83"/>
      <c r="F28" s="80" t="s">
        <v>29</v>
      </c>
      <c r="G28" s="67" t="s">
        <v>28</v>
      </c>
      <c r="H28" s="28" t="s">
        <v>10</v>
      </c>
      <c r="I28" s="29">
        <v>2.06</v>
      </c>
      <c r="J28" s="29">
        <v>2.04</v>
      </c>
      <c r="K28" s="29">
        <v>2.02</v>
      </c>
      <c r="L28" s="30">
        <v>2.02</v>
      </c>
      <c r="M28" s="31">
        <v>0</v>
      </c>
      <c r="N28" s="31">
        <v>-0.98</v>
      </c>
      <c r="O28" s="32">
        <v>-1.94</v>
      </c>
      <c r="P28" s="25"/>
      <c r="Q28" s="34"/>
      <c r="R28" s="9"/>
      <c r="S28" s="9"/>
      <c r="T28" s="9"/>
      <c r="U28" s="9"/>
    </row>
    <row r="29" spans="1:21" ht="12" customHeight="1" x14ac:dyDescent="0.25">
      <c r="A29" s="11"/>
      <c r="B29" s="75"/>
      <c r="C29" s="82"/>
      <c r="D29" s="76"/>
      <c r="E29" s="83"/>
      <c r="F29" s="80"/>
      <c r="G29" s="68"/>
      <c r="H29" s="38" t="s">
        <v>11</v>
      </c>
      <c r="I29" s="39">
        <v>1.81</v>
      </c>
      <c r="J29" s="39" t="s">
        <v>12</v>
      </c>
      <c r="K29" s="39" t="s">
        <v>12</v>
      </c>
      <c r="L29" s="40" t="s">
        <v>12</v>
      </c>
      <c r="M29" s="41" t="s">
        <v>12</v>
      </c>
      <c r="N29" s="41" t="s">
        <v>12</v>
      </c>
      <c r="O29" s="42" t="s">
        <v>12</v>
      </c>
      <c r="P29" s="43"/>
      <c r="Q29" s="34"/>
      <c r="R29" s="9"/>
      <c r="S29" s="9"/>
      <c r="T29" s="9"/>
      <c r="U29" s="9"/>
    </row>
    <row r="30" spans="1:21" ht="12.75" customHeight="1" x14ac:dyDescent="0.25">
      <c r="A30" s="11"/>
      <c r="B30" s="75"/>
      <c r="C30" s="77" t="s">
        <v>30</v>
      </c>
      <c r="D30" s="69"/>
      <c r="E30" s="83"/>
      <c r="F30" s="69"/>
      <c r="G30" s="67" t="s">
        <v>28</v>
      </c>
      <c r="H30" s="28" t="s">
        <v>10</v>
      </c>
      <c r="I30" s="29">
        <v>1.86</v>
      </c>
      <c r="J30" s="29" t="s">
        <v>12</v>
      </c>
      <c r="K30" s="29">
        <v>1.88</v>
      </c>
      <c r="L30" s="30">
        <v>1.88</v>
      </c>
      <c r="M30" s="31">
        <v>0</v>
      </c>
      <c r="N30" s="31" t="s">
        <v>12</v>
      </c>
      <c r="O30" s="32">
        <v>1.08</v>
      </c>
      <c r="P30" s="33"/>
      <c r="Q30" s="34"/>
      <c r="R30" s="9"/>
      <c r="S30" s="9"/>
      <c r="T30" s="9"/>
      <c r="U30" s="9"/>
    </row>
    <row r="31" spans="1:21" ht="14.4" customHeight="1" x14ac:dyDescent="0.25">
      <c r="A31" s="11"/>
      <c r="B31" s="75"/>
      <c r="C31" s="78"/>
      <c r="D31" s="75"/>
      <c r="E31" s="83"/>
      <c r="F31" s="76"/>
      <c r="G31" s="68"/>
      <c r="H31" s="38" t="s">
        <v>11</v>
      </c>
      <c r="I31" s="39">
        <v>1.43</v>
      </c>
      <c r="J31" s="39" t="s">
        <v>12</v>
      </c>
      <c r="K31" s="39" t="s">
        <v>12</v>
      </c>
      <c r="L31" s="40" t="s">
        <v>12</v>
      </c>
      <c r="M31" s="41" t="s">
        <v>12</v>
      </c>
      <c r="N31" s="41" t="s">
        <v>12</v>
      </c>
      <c r="O31" s="42" t="s">
        <v>12</v>
      </c>
      <c r="P31" s="43"/>
      <c r="Q31" s="34"/>
      <c r="R31" s="9"/>
      <c r="S31" s="9"/>
      <c r="T31" s="9"/>
      <c r="U31" s="9"/>
    </row>
    <row r="32" spans="1:21" ht="12.75" customHeight="1" x14ac:dyDescent="0.25">
      <c r="A32" s="12"/>
      <c r="B32" s="75"/>
      <c r="C32" s="78"/>
      <c r="D32" s="75"/>
      <c r="E32" s="83"/>
      <c r="F32" s="80" t="s">
        <v>29</v>
      </c>
      <c r="G32" s="67" t="s">
        <v>28</v>
      </c>
      <c r="H32" s="28" t="s">
        <v>10</v>
      </c>
      <c r="I32" s="29">
        <v>1.78</v>
      </c>
      <c r="J32" s="29">
        <v>1.67</v>
      </c>
      <c r="K32" s="29">
        <v>1.72</v>
      </c>
      <c r="L32" s="30">
        <v>1.72</v>
      </c>
      <c r="M32" s="31">
        <v>0</v>
      </c>
      <c r="N32" s="31">
        <v>2.99</v>
      </c>
      <c r="O32" s="32">
        <v>-3.37</v>
      </c>
      <c r="P32" s="25"/>
      <c r="Q32" s="34"/>
      <c r="R32" s="9"/>
      <c r="S32" s="9"/>
      <c r="T32" s="9"/>
      <c r="U32" s="9"/>
    </row>
    <row r="33" spans="1:21" ht="14.4" customHeight="1" x14ac:dyDescent="0.25">
      <c r="A33" s="12"/>
      <c r="B33" s="76"/>
      <c r="C33" s="82"/>
      <c r="D33" s="76"/>
      <c r="E33" s="83"/>
      <c r="F33" s="80"/>
      <c r="G33" s="68"/>
      <c r="H33" s="38" t="s">
        <v>11</v>
      </c>
      <c r="I33" s="39">
        <v>1.59</v>
      </c>
      <c r="J33" s="39" t="s">
        <v>12</v>
      </c>
      <c r="K33" s="39" t="s">
        <v>12</v>
      </c>
      <c r="L33" s="40" t="s">
        <v>12</v>
      </c>
      <c r="M33" s="41" t="s">
        <v>12</v>
      </c>
      <c r="N33" s="41" t="s">
        <v>12</v>
      </c>
      <c r="O33" s="42" t="s">
        <v>12</v>
      </c>
      <c r="P33" s="43"/>
      <c r="Q33" s="34"/>
      <c r="R33" s="9"/>
      <c r="S33" s="9"/>
      <c r="T33" s="9"/>
      <c r="U33" s="9"/>
    </row>
    <row r="34" spans="1:21" ht="12.75" customHeight="1" x14ac:dyDescent="0.25">
      <c r="A34" s="8"/>
      <c r="B34" s="69" t="s">
        <v>31</v>
      </c>
      <c r="C34" s="77" t="s">
        <v>32</v>
      </c>
      <c r="D34" s="69"/>
      <c r="E34" s="83"/>
      <c r="F34" s="69"/>
      <c r="G34" s="67" t="s">
        <v>28</v>
      </c>
      <c r="H34" s="28" t="s">
        <v>10</v>
      </c>
      <c r="I34" s="29">
        <v>2.67</v>
      </c>
      <c r="J34" s="29">
        <v>2.63</v>
      </c>
      <c r="K34" s="29">
        <v>2.63</v>
      </c>
      <c r="L34" s="30">
        <v>2.61</v>
      </c>
      <c r="M34" s="31">
        <v>-0.76</v>
      </c>
      <c r="N34" s="31">
        <v>-0.76</v>
      </c>
      <c r="O34" s="32">
        <v>-2.25</v>
      </c>
      <c r="P34" s="24"/>
      <c r="Q34" s="21"/>
    </row>
    <row r="35" spans="1:21" ht="14.4" customHeight="1" x14ac:dyDescent="0.25">
      <c r="A35" s="10"/>
      <c r="B35" s="75"/>
      <c r="C35" s="78"/>
      <c r="D35" s="75"/>
      <c r="E35" s="83"/>
      <c r="F35" s="76"/>
      <c r="G35" s="68"/>
      <c r="H35" s="38" t="s">
        <v>11</v>
      </c>
      <c r="I35" s="39" t="s">
        <v>12</v>
      </c>
      <c r="J35" s="39" t="s">
        <v>12</v>
      </c>
      <c r="K35" s="39" t="s">
        <v>12</v>
      </c>
      <c r="L35" s="40" t="s">
        <v>12</v>
      </c>
      <c r="M35" s="41" t="s">
        <v>12</v>
      </c>
      <c r="N35" s="41" t="s">
        <v>12</v>
      </c>
      <c r="O35" s="42" t="s">
        <v>12</v>
      </c>
      <c r="P35" s="24"/>
      <c r="Q35" s="21"/>
    </row>
    <row r="36" spans="1:21" ht="14.4" customHeight="1" x14ac:dyDescent="0.25">
      <c r="A36" s="10"/>
      <c r="B36" s="75"/>
      <c r="C36" s="78"/>
      <c r="D36" s="75"/>
      <c r="E36" s="83"/>
      <c r="F36" s="80" t="s">
        <v>29</v>
      </c>
      <c r="G36" s="67" t="s">
        <v>28</v>
      </c>
      <c r="H36" s="28" t="s">
        <v>10</v>
      </c>
      <c r="I36" s="29">
        <v>2.31</v>
      </c>
      <c r="J36" s="29">
        <v>2.35</v>
      </c>
      <c r="K36" s="29">
        <v>2.2999999999999998</v>
      </c>
      <c r="L36" s="30">
        <v>2.2999999999999998</v>
      </c>
      <c r="M36" s="31">
        <v>0</v>
      </c>
      <c r="N36" s="31">
        <v>-2.13</v>
      </c>
      <c r="O36" s="32">
        <v>-0.43</v>
      </c>
      <c r="P36" s="24"/>
      <c r="Q36" s="21"/>
    </row>
    <row r="37" spans="1:21" ht="16.2" customHeight="1" x14ac:dyDescent="0.25">
      <c r="A37" s="10"/>
      <c r="B37" s="76"/>
      <c r="C37" s="78"/>
      <c r="D37" s="75"/>
      <c r="E37" s="83"/>
      <c r="F37" s="80"/>
      <c r="G37" s="68"/>
      <c r="H37" s="38" t="s">
        <v>11</v>
      </c>
      <c r="I37" s="39">
        <v>1.49</v>
      </c>
      <c r="J37" s="39">
        <v>2.09</v>
      </c>
      <c r="K37" s="39" t="s">
        <v>12</v>
      </c>
      <c r="L37" s="40" t="s">
        <v>12</v>
      </c>
      <c r="M37" s="41" t="s">
        <v>12</v>
      </c>
      <c r="N37" s="41" t="s">
        <v>12</v>
      </c>
      <c r="O37" s="42" t="s">
        <v>12</v>
      </c>
      <c r="P37" s="24"/>
      <c r="Q37" s="21"/>
    </row>
    <row r="38" spans="1:21" ht="18.600000000000001" customHeight="1" x14ac:dyDescent="0.25">
      <c r="B38" s="75" t="s">
        <v>33</v>
      </c>
      <c r="C38" s="78"/>
      <c r="D38" s="75"/>
      <c r="E38" s="83"/>
      <c r="F38" s="75"/>
      <c r="G38" s="81" t="s">
        <v>28</v>
      </c>
      <c r="H38" s="37" t="s">
        <v>10</v>
      </c>
      <c r="I38" s="50" t="s">
        <v>12</v>
      </c>
      <c r="J38" s="50">
        <v>2.4900000000000002</v>
      </c>
      <c r="K38" s="50">
        <v>2.4900000000000002</v>
      </c>
      <c r="L38" s="51">
        <v>2.4900000000000002</v>
      </c>
      <c r="M38" s="64">
        <v>0</v>
      </c>
      <c r="N38" s="64">
        <v>0</v>
      </c>
      <c r="O38" s="52" t="s">
        <v>12</v>
      </c>
      <c r="P38" s="24"/>
      <c r="Q38" s="21"/>
    </row>
    <row r="39" spans="1:21" ht="14.4" customHeight="1" x14ac:dyDescent="0.25">
      <c r="B39" s="75"/>
      <c r="C39" s="78"/>
      <c r="D39" s="75"/>
      <c r="E39" s="83"/>
      <c r="F39" s="76"/>
      <c r="G39" s="68"/>
      <c r="H39" s="38" t="s">
        <v>11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41" t="s">
        <v>12</v>
      </c>
      <c r="O39" s="42" t="s">
        <v>12</v>
      </c>
      <c r="P39" s="24"/>
      <c r="Q39" s="21"/>
    </row>
    <row r="40" spans="1:21" ht="14.4" customHeight="1" x14ac:dyDescent="0.25">
      <c r="B40" s="75"/>
      <c r="C40" s="78"/>
      <c r="D40" s="75"/>
      <c r="E40" s="83"/>
      <c r="F40" s="80" t="s">
        <v>29</v>
      </c>
      <c r="G40" s="67" t="s">
        <v>28</v>
      </c>
      <c r="H40" s="28" t="s">
        <v>10</v>
      </c>
      <c r="I40" s="29">
        <v>2.66</v>
      </c>
      <c r="J40" s="29">
        <v>2.68</v>
      </c>
      <c r="K40" s="29">
        <v>2.7</v>
      </c>
      <c r="L40" s="30">
        <v>2.7</v>
      </c>
      <c r="M40" s="31">
        <v>0</v>
      </c>
      <c r="N40" s="31">
        <v>0.75</v>
      </c>
      <c r="O40" s="32">
        <v>1.5</v>
      </c>
      <c r="P40" s="24"/>
      <c r="Q40" s="21"/>
    </row>
    <row r="41" spans="1:21" ht="15" customHeight="1" x14ac:dyDescent="0.25">
      <c r="B41" s="76"/>
      <c r="C41" s="78"/>
      <c r="D41" s="75"/>
      <c r="E41" s="83"/>
      <c r="F41" s="80"/>
      <c r="G41" s="68"/>
      <c r="H41" s="38" t="s">
        <v>11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41" t="s">
        <v>12</v>
      </c>
      <c r="O41" s="42" t="s">
        <v>12</v>
      </c>
      <c r="P41" s="24"/>
      <c r="Q41" s="21"/>
    </row>
    <row r="42" spans="1:21" ht="19.95" customHeight="1" x14ac:dyDescent="0.25">
      <c r="B42" s="69" t="s">
        <v>38</v>
      </c>
      <c r="C42" s="78"/>
      <c r="D42" s="75"/>
      <c r="E42" s="83"/>
      <c r="F42" s="69"/>
      <c r="G42" s="71" t="s">
        <v>28</v>
      </c>
      <c r="H42" s="28" t="s">
        <v>10</v>
      </c>
      <c r="I42" s="29" t="s">
        <v>12</v>
      </c>
      <c r="J42" s="29">
        <v>2.65</v>
      </c>
      <c r="K42" s="29">
        <v>2.65</v>
      </c>
      <c r="L42" s="30">
        <v>2.65</v>
      </c>
      <c r="M42" s="31">
        <v>0</v>
      </c>
      <c r="N42" s="31">
        <v>0</v>
      </c>
      <c r="O42" s="32" t="s">
        <v>12</v>
      </c>
      <c r="P42" s="24"/>
      <c r="Q42" s="21"/>
    </row>
    <row r="43" spans="1:21" ht="18" customHeight="1" thickBot="1" x14ac:dyDescent="0.3">
      <c r="B43" s="70"/>
      <c r="C43" s="79"/>
      <c r="D43" s="70"/>
      <c r="E43" s="72"/>
      <c r="F43" s="70"/>
      <c r="G43" s="72"/>
      <c r="H43" s="53" t="s">
        <v>11</v>
      </c>
      <c r="I43" s="54" t="s">
        <v>12</v>
      </c>
      <c r="J43" s="54" t="s">
        <v>12</v>
      </c>
      <c r="K43" s="54" t="s">
        <v>12</v>
      </c>
      <c r="L43" s="55" t="s">
        <v>12</v>
      </c>
      <c r="M43" s="56" t="s">
        <v>12</v>
      </c>
      <c r="N43" s="56" t="s">
        <v>12</v>
      </c>
      <c r="O43" s="57" t="s">
        <v>12</v>
      </c>
      <c r="P43" s="24"/>
      <c r="Q43" s="21"/>
    </row>
    <row r="44" spans="1:21" ht="15" customHeight="1" thickTop="1" x14ac:dyDescent="0.25"/>
    <row r="45" spans="1:21" ht="19.2" customHeight="1" x14ac:dyDescent="0.25">
      <c r="B45" s="73" t="s">
        <v>34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</row>
    <row r="46" spans="1:21" s="15" customFormat="1" ht="12" x14ac:dyDescent="0.2">
      <c r="A46" s="13"/>
      <c r="B46" s="58" t="str">
        <f>"** lyginant "&amp;MAX(J5:L5)&amp;" m. "&amp;REPLACE(L6,LEN(L6),1,"aitę")&amp;" su "&amp;IF(L5&gt;0,I5&amp;" m. ","")&amp;REPLACE(K6,LEN(K6),1,"aite")&amp;";"</f>
        <v>** lyginant 2025 m. 10 savaitę su 9 savaite;</v>
      </c>
      <c r="C46" s="59"/>
      <c r="D46" s="59"/>
      <c r="E46" s="59"/>
      <c r="F46" s="59"/>
      <c r="G46" s="59"/>
      <c r="H46" s="60"/>
      <c r="I46" s="61"/>
      <c r="J46" s="61"/>
      <c r="K46" s="61"/>
      <c r="L46" s="61"/>
      <c r="M46" s="61"/>
      <c r="N46" s="61"/>
      <c r="O46" s="61"/>
    </row>
    <row r="47" spans="1:21" s="15" customFormat="1" ht="13.95" customHeight="1" x14ac:dyDescent="0.2">
      <c r="A47" s="16"/>
      <c r="B47" s="58" t="str">
        <f>"*** lyginant "&amp;MAX(J5:L5)&amp;" m. "&amp;REPLACE(L6,LEN(L6),1,"aitę")&amp;" su "&amp;IF(J5=0,I5&amp;" m. ","")&amp;REPLACE(J6,LEN(J6),1,"aite")&amp;";"</f>
        <v>*** lyginant 2025 m. 10 savaitę su 6 savaite;</v>
      </c>
      <c r="C47" s="59"/>
      <c r="D47" s="59"/>
      <c r="E47" s="59"/>
      <c r="F47" s="59"/>
      <c r="G47" s="59"/>
      <c r="H47" s="60"/>
      <c r="I47" s="61"/>
      <c r="J47" s="61"/>
      <c r="K47" s="61"/>
      <c r="L47" s="61"/>
      <c r="M47" s="61"/>
      <c r="N47" s="61"/>
      <c r="O47" s="61"/>
    </row>
    <row r="48" spans="1:21" s="15" customFormat="1" ht="10.95" customHeight="1" x14ac:dyDescent="0.2">
      <c r="A48" s="16"/>
      <c r="B48" s="58" t="str">
        <f>"**** lyginant "&amp;MAX(J5:L5)&amp;" m. "&amp;REPLACE(L6,LEN(L6),1,"aitę")&amp;" su "&amp;I5&amp;" m. "&amp;REPLACE(I6,LEN(I6),1,"aite")&amp;"."</f>
        <v>**** lyginant 2025 m. 10 savaitę su 2024 m. 10 savaite.</v>
      </c>
      <c r="C48" s="59"/>
      <c r="D48" s="59"/>
      <c r="E48" s="59"/>
      <c r="F48" s="59"/>
      <c r="G48" s="59"/>
      <c r="H48" s="62"/>
      <c r="I48" s="62"/>
      <c r="J48" s="21"/>
      <c r="K48" s="21"/>
      <c r="L48" s="21"/>
      <c r="M48" s="21"/>
      <c r="N48" s="21"/>
      <c r="O48" s="21"/>
    </row>
    <row r="49" spans="1:16" s="18" customFormat="1" ht="15" customHeight="1" x14ac:dyDescent="0.25">
      <c r="A49" s="16"/>
      <c r="B49" s="63"/>
      <c r="C49" s="63"/>
      <c r="D49" s="63"/>
      <c r="E49" s="63"/>
      <c r="F49" s="63"/>
      <c r="G49" s="58"/>
      <c r="H49" s="62"/>
      <c r="I49" s="62"/>
      <c r="J49" s="21"/>
      <c r="K49" s="21"/>
      <c r="L49" s="21"/>
      <c r="M49" s="21"/>
      <c r="N49" s="21"/>
      <c r="O49" s="21"/>
      <c r="P49" s="17"/>
    </row>
    <row r="50" spans="1:16" s="18" customFormat="1" ht="12" x14ac:dyDescent="0.25">
      <c r="A50" s="19"/>
      <c r="B50" s="74" t="s">
        <v>35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17"/>
    </row>
    <row r="51" spans="1:16" s="18" customFormat="1" ht="12" x14ac:dyDescent="0.25">
      <c r="A51" s="16"/>
      <c r="B51" s="14"/>
      <c r="C51" s="14"/>
      <c r="D51" s="14"/>
      <c r="E51" s="14"/>
      <c r="F51" s="66" t="s">
        <v>36</v>
      </c>
      <c r="G51" s="66"/>
      <c r="H51" s="66"/>
      <c r="I51" s="66"/>
      <c r="J51" s="66"/>
      <c r="K51" s="66"/>
      <c r="L51" s="66"/>
      <c r="M51" s="66"/>
      <c r="N51" s="66"/>
      <c r="O51" s="66"/>
      <c r="P51" s="17"/>
    </row>
    <row r="52" spans="1:16" ht="14.4" x14ac:dyDescent="0.3">
      <c r="A52" s="16"/>
      <c r="B52"/>
      <c r="C52"/>
      <c r="D52"/>
      <c r="E52"/>
      <c r="F52"/>
      <c r="H52" s="4"/>
      <c r="O52" s="2"/>
      <c r="P52" s="2"/>
    </row>
  </sheetData>
  <mergeCells count="64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13"/>
    <mergeCell ref="C7:D8"/>
    <mergeCell ref="E7:F13"/>
    <mergeCell ref="G7:G8"/>
    <mergeCell ref="C9:D10"/>
    <mergeCell ref="G9:G10"/>
    <mergeCell ref="C12:D13"/>
    <mergeCell ref="G12:G13"/>
    <mergeCell ref="B14:B19"/>
    <mergeCell ref="C14:D15"/>
    <mergeCell ref="E14:F19"/>
    <mergeCell ref="G14:G15"/>
    <mergeCell ref="C16:D17"/>
    <mergeCell ref="G16:G17"/>
    <mergeCell ref="C18:D19"/>
    <mergeCell ref="G18:G19"/>
    <mergeCell ref="B20:B21"/>
    <mergeCell ref="G20:G21"/>
    <mergeCell ref="B22:B23"/>
    <mergeCell ref="C22:D23"/>
    <mergeCell ref="E22:F23"/>
    <mergeCell ref="G22:G23"/>
    <mergeCell ref="B24:B25"/>
    <mergeCell ref="C24:D25"/>
    <mergeCell ref="E24:F25"/>
    <mergeCell ref="G24:G25"/>
    <mergeCell ref="B26:B33"/>
    <mergeCell ref="C26:D29"/>
    <mergeCell ref="E26:E43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B34:B37"/>
    <mergeCell ref="C34:D43"/>
    <mergeCell ref="F34:F35"/>
    <mergeCell ref="G34:G35"/>
    <mergeCell ref="F36:F37"/>
    <mergeCell ref="G36:G37"/>
    <mergeCell ref="B38:B41"/>
    <mergeCell ref="F38:F39"/>
    <mergeCell ref="G38:G39"/>
    <mergeCell ref="F40:F41"/>
    <mergeCell ref="F51:O51"/>
    <mergeCell ref="G40:G41"/>
    <mergeCell ref="B42:B43"/>
    <mergeCell ref="F42:F43"/>
    <mergeCell ref="G42:G43"/>
    <mergeCell ref="B45:O45"/>
    <mergeCell ref="B50:O50"/>
  </mergeCells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2025-03-07T07:54:59Z</dcterms:modified>
</cp:coreProperties>
</file>