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2E376F61-83BA-4A2D-99D0-F7EC0D27B6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H11" i="1"/>
  <c r="G11" i="1"/>
  <c r="H10" i="1"/>
  <c r="G10" i="1"/>
  <c r="H9" i="1"/>
  <c r="G9" i="1"/>
  <c r="H8" i="1"/>
  <c r="G8" i="1"/>
  <c r="H6" i="1" l="1"/>
  <c r="G6" i="1"/>
</calcChain>
</file>

<file path=xl/sharedStrings.xml><?xml version="1.0" encoding="utf-8"?>
<sst xmlns="http://schemas.openxmlformats.org/spreadsheetml/2006/main" count="32" uniqueCount="27">
  <si>
    <t>Kokybės klasės (pagal svorį)</t>
  </si>
  <si>
    <t xml:space="preserve">  A klasė</t>
  </si>
  <si>
    <t>mėnesio*</t>
  </si>
  <si>
    <t>metų**</t>
  </si>
  <si>
    <t>Pokytis, %</t>
  </si>
  <si>
    <t>Iš jų surūšiuota:</t>
  </si>
  <si>
    <t xml:space="preserve"> Vištų kiaušiniai su lukštais</t>
  </si>
  <si>
    <t>Šaltinis: ŽŪDC (LŽŪMPRIS)</t>
  </si>
  <si>
    <t>●</t>
  </si>
  <si>
    <t>● – konfidenciali informacija</t>
  </si>
  <si>
    <t xml:space="preserve">  XL </t>
  </si>
  <si>
    <t xml:space="preserve">  L </t>
  </si>
  <si>
    <t xml:space="preserve">  M </t>
  </si>
  <si>
    <t xml:space="preserve">  S </t>
  </si>
  <si>
    <t xml:space="preserve"> B klasė</t>
  </si>
  <si>
    <t xml:space="preserve">  Skirtingų dydžių  (A klasė)</t>
  </si>
  <si>
    <t>-</t>
  </si>
  <si>
    <t>gruodis***</t>
  </si>
  <si>
    <t>***patikslinti duomenys</t>
  </si>
  <si>
    <t>vasaris</t>
  </si>
  <si>
    <t>Lietuvos įmonėse pagamintų kiaušinių pardavimas vidaus rinkoje
 2024 m. gruodžio–2025 m. vasario mėn., tūkst. vnt.</t>
  </si>
  <si>
    <t>* lyginant 2025 m. vasario mėn. su sausio mėn.</t>
  </si>
  <si>
    <t>** lyginant 2025 m. vasario  mėn. su  2024 m. vasario mėn.</t>
  </si>
  <si>
    <t>sausis***</t>
  </si>
  <si>
    <t>-15,26</t>
  </si>
  <si>
    <t>-3,82</t>
  </si>
  <si>
    <t>vasaris***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</si>
</sst>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0"/>
      <name val="Arial"/>
      <charset val="186"/>
    </font>
    <font>
      <b/>
      <sz val="10"/>
      <color indexed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b/>
      <sz val="8"/>
      <name val="Times New Roman"/>
      <family val="1"/>
      <charset val="186"/>
    </font>
    <font>
      <sz val="8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64" fontId="0" fillId="0" borderId="0" xfId="0" applyNumberFormat="1"/>
    <xf numFmtId="164" fontId="1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164" fontId="5" fillId="0" borderId="7" xfId="0" applyNumberFormat="1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 indent="1"/>
    </xf>
    <xf numFmtId="164" fontId="3" fillId="0" borderId="8" xfId="0" applyNumberFormat="1" applyFont="1" applyBorder="1" applyAlignment="1">
      <alignment horizontal="right" vertical="center" wrapText="1" indent="1"/>
    </xf>
    <xf numFmtId="164" fontId="6" fillId="0" borderId="7" xfId="0" applyNumberFormat="1" applyFont="1" applyBorder="1" applyAlignment="1">
      <alignment horizontal="right" vertical="center" wrapText="1" indent="1"/>
    </xf>
    <xf numFmtId="164" fontId="7" fillId="0" borderId="8" xfId="0" applyNumberFormat="1" applyFont="1" applyBorder="1" applyAlignment="1">
      <alignment horizontal="right" vertical="center" wrapText="1" indent="1"/>
    </xf>
    <xf numFmtId="0" fontId="0" fillId="3" borderId="0" xfId="0" applyFill="1"/>
    <xf numFmtId="164" fontId="0" fillId="3" borderId="0" xfId="0" applyNumberFormat="1" applyFill="1"/>
    <xf numFmtId="0" fontId="2" fillId="0" borderId="0" xfId="0" applyFont="1"/>
    <xf numFmtId="0" fontId="6" fillId="0" borderId="8" xfId="0" applyFont="1" applyBorder="1" applyAlignment="1">
      <alignment horizontal="left" vertical="center" wrapText="1"/>
    </xf>
    <xf numFmtId="164" fontId="6" fillId="0" borderId="8" xfId="0" applyNumberFormat="1" applyFont="1" applyBorder="1" applyAlignment="1">
      <alignment horizontal="right" vertical="center" wrapText="1" inden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right" vertical="center" wrapText="1" indent="1"/>
    </xf>
    <xf numFmtId="164" fontId="3" fillId="0" borderId="13" xfId="0" applyNumberFormat="1" applyFont="1" applyBorder="1" applyAlignment="1">
      <alignment horizontal="right" vertical="center" wrapText="1" indent="1"/>
    </xf>
    <xf numFmtId="164" fontId="5" fillId="0" borderId="15" xfId="0" applyNumberFormat="1" applyFont="1" applyBorder="1" applyAlignment="1">
      <alignment horizontal="right" vertical="center" wrapText="1" indent="1"/>
    </xf>
    <xf numFmtId="164" fontId="6" fillId="0" borderId="15" xfId="0" applyNumberFormat="1" applyFont="1" applyBorder="1" applyAlignment="1">
      <alignment horizontal="right" vertical="center" wrapText="1" indent="1"/>
    </xf>
    <xf numFmtId="164" fontId="3" fillId="0" borderId="15" xfId="0" applyNumberFormat="1" applyFont="1" applyBorder="1" applyAlignment="1">
      <alignment horizontal="right" vertical="center" wrapText="1" indent="1"/>
    </xf>
    <xf numFmtId="164" fontId="5" fillId="0" borderId="16" xfId="0" applyNumberFormat="1" applyFont="1" applyBorder="1" applyAlignment="1">
      <alignment horizontal="right" vertical="center" wrapText="1" indent="1"/>
    </xf>
    <xf numFmtId="164" fontId="5" fillId="0" borderId="17" xfId="0" applyNumberFormat="1" applyFont="1" applyBorder="1" applyAlignment="1">
      <alignment horizontal="right" vertical="center" wrapText="1" indent="1"/>
    </xf>
    <xf numFmtId="164" fontId="5" fillId="0" borderId="12" xfId="0" applyNumberFormat="1" applyFont="1" applyBorder="1" applyAlignment="1">
      <alignment horizontal="right" vertical="center" wrapText="1" indent="1"/>
    </xf>
    <xf numFmtId="164" fontId="5" fillId="0" borderId="13" xfId="0" applyNumberFormat="1" applyFont="1" applyBorder="1" applyAlignment="1">
      <alignment horizontal="right" vertical="center" wrapText="1" indent="1"/>
    </xf>
    <xf numFmtId="164" fontId="6" fillId="0" borderId="12" xfId="0" applyNumberFormat="1" applyFont="1" applyBorder="1" applyAlignment="1">
      <alignment horizontal="right" vertical="center" wrapText="1" indent="1"/>
    </xf>
    <xf numFmtId="164" fontId="6" fillId="0" borderId="13" xfId="0" applyNumberFormat="1" applyFont="1" applyBorder="1" applyAlignment="1">
      <alignment horizontal="right" vertical="center" wrapText="1" indent="1"/>
    </xf>
    <xf numFmtId="164" fontId="3" fillId="0" borderId="9" xfId="0" quotePrefix="1" applyNumberFormat="1" applyFont="1" applyBorder="1" applyAlignment="1">
      <alignment horizontal="right" vertical="center" wrapText="1" indent="1"/>
    </xf>
    <xf numFmtId="164" fontId="8" fillId="0" borderId="10" xfId="0" quotePrefix="1" applyNumberFormat="1" applyFont="1" applyBorder="1" applyAlignment="1">
      <alignment horizontal="right" vertical="center" wrapText="1" indent="1"/>
    </xf>
    <xf numFmtId="164" fontId="8" fillId="0" borderId="8" xfId="0" quotePrefix="1" applyNumberFormat="1" applyFont="1" applyBorder="1" applyAlignment="1">
      <alignment horizontal="right" vertical="center" wrapText="1" indent="1"/>
    </xf>
    <xf numFmtId="164" fontId="6" fillId="0" borderId="7" xfId="0" quotePrefix="1" applyNumberFormat="1" applyFont="1" applyBorder="1" applyAlignment="1">
      <alignment horizontal="right" vertical="center" wrapText="1" indent="1"/>
    </xf>
    <xf numFmtId="164" fontId="3" fillId="0" borderId="8" xfId="0" quotePrefix="1" applyNumberFormat="1" applyFont="1" applyBorder="1" applyAlignment="1">
      <alignment horizontal="right" vertical="center" wrapText="1" indent="1"/>
    </xf>
    <xf numFmtId="0" fontId="4" fillId="0" borderId="0" xfId="0" applyFont="1"/>
    <xf numFmtId="164" fontId="4" fillId="0" borderId="0" xfId="0" applyNumberFormat="1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80"/>
  <sheetViews>
    <sheetView showGridLines="0" showRowColHeaders="0" tabSelected="1" zoomScaleNormal="100" workbookViewId="0">
      <selection activeCell="T2" sqref="T2"/>
    </sheetView>
  </sheetViews>
  <sheetFormatPr defaultRowHeight="13.2" x14ac:dyDescent="0.25"/>
  <cols>
    <col min="1" max="1" width="4.21875" customWidth="1"/>
    <col min="2" max="2" width="19.33203125" customWidth="1"/>
    <col min="3" max="3" width="11.33203125" style="3" customWidth="1"/>
    <col min="4" max="4" width="11.44140625" style="3" customWidth="1"/>
    <col min="5" max="5" width="11" style="3" customWidth="1"/>
    <col min="6" max="6" width="10.88671875" style="3" customWidth="1"/>
    <col min="7" max="7" width="10.109375" style="3" customWidth="1"/>
    <col min="8" max="8" width="10.5546875" style="3" customWidth="1"/>
    <col min="9" max="9" width="8.6640625" customWidth="1"/>
    <col min="10" max="10" width="13.6640625" customWidth="1"/>
    <col min="11" max="11" width="10.44140625" customWidth="1"/>
    <col min="12" max="12" width="11.5546875" customWidth="1"/>
    <col min="16" max="16" width="10" bestFit="1" customWidth="1"/>
    <col min="20" max="20" width="13.6640625" customWidth="1"/>
  </cols>
  <sheetData>
    <row r="2" spans="2:9" ht="25.2" customHeight="1" x14ac:dyDescent="0.25">
      <c r="B2" s="41" t="s">
        <v>20</v>
      </c>
      <c r="C2" s="41"/>
      <c r="D2" s="41"/>
      <c r="E2" s="41"/>
      <c r="F2" s="41"/>
      <c r="G2" s="41"/>
      <c r="H2" s="41"/>
      <c r="I2" s="5"/>
    </row>
    <row r="3" spans="2:9" x14ac:dyDescent="0.25">
      <c r="B3" s="1"/>
      <c r="C3" s="4"/>
      <c r="D3" s="4"/>
      <c r="E3" s="4"/>
      <c r="F3" s="4"/>
      <c r="G3" s="1"/>
    </row>
    <row r="4" spans="2:9" x14ac:dyDescent="0.25">
      <c r="B4" s="38" t="s">
        <v>0</v>
      </c>
      <c r="C4" s="39">
        <v>2024</v>
      </c>
      <c r="D4" s="42"/>
      <c r="E4" s="39">
        <v>2025</v>
      </c>
      <c r="F4" s="43"/>
      <c r="G4" s="39" t="s">
        <v>4</v>
      </c>
      <c r="H4" s="40"/>
    </row>
    <row r="5" spans="2:9" x14ac:dyDescent="0.25">
      <c r="B5" s="38"/>
      <c r="C5" s="19" t="s">
        <v>19</v>
      </c>
      <c r="D5" s="19" t="s">
        <v>17</v>
      </c>
      <c r="E5" s="19" t="s">
        <v>23</v>
      </c>
      <c r="F5" s="19" t="s">
        <v>26</v>
      </c>
      <c r="G5" s="6" t="s">
        <v>2</v>
      </c>
      <c r="H5" s="2" t="s">
        <v>3</v>
      </c>
    </row>
    <row r="6" spans="2:9" x14ac:dyDescent="0.25">
      <c r="B6" s="7" t="s">
        <v>6</v>
      </c>
      <c r="C6" s="22">
        <v>27564.27</v>
      </c>
      <c r="D6" s="25">
        <v>24335.234</v>
      </c>
      <c r="E6" s="25">
        <v>25174.105</v>
      </c>
      <c r="F6" s="26">
        <v>26605.097000000002</v>
      </c>
      <c r="G6" s="8">
        <f>(F6/E6)*100-100</f>
        <v>5.6843808349889713</v>
      </c>
      <c r="H6" s="13">
        <f>(F6/C6-1)*100</f>
        <v>-3.4797692810293879</v>
      </c>
    </row>
    <row r="7" spans="2:9" ht="11.25" customHeight="1" x14ac:dyDescent="0.25">
      <c r="B7" s="9" t="s">
        <v>5</v>
      </c>
      <c r="C7" s="22"/>
      <c r="D7" s="27"/>
      <c r="E7" s="27"/>
      <c r="F7" s="28"/>
      <c r="G7" s="10"/>
      <c r="H7" s="10"/>
    </row>
    <row r="8" spans="2:9" x14ac:dyDescent="0.25">
      <c r="B8" s="17" t="s">
        <v>1</v>
      </c>
      <c r="C8" s="23">
        <v>27258.545999999998</v>
      </c>
      <c r="D8" s="29">
        <v>24599.53</v>
      </c>
      <c r="E8" s="29">
        <v>23787.337</v>
      </c>
      <c r="F8" s="30">
        <v>15572.552</v>
      </c>
      <c r="G8" s="12">
        <f t="shared" ref="G8:G12" si="0">(F8/E8)*100-100</f>
        <v>-34.534277628470974</v>
      </c>
      <c r="H8" s="18">
        <f t="shared" ref="H8:H12" si="1">(F8/C8-1)*100</f>
        <v>-42.87093669633002</v>
      </c>
    </row>
    <row r="9" spans="2:9" x14ac:dyDescent="0.25">
      <c r="B9" s="9" t="s">
        <v>10</v>
      </c>
      <c r="C9" s="24">
        <v>600.35</v>
      </c>
      <c r="D9" s="20">
        <v>492.524</v>
      </c>
      <c r="E9" s="20">
        <v>580.64099999999996</v>
      </c>
      <c r="F9" s="21">
        <v>470.97</v>
      </c>
      <c r="G9" s="12">
        <f t="shared" si="0"/>
        <v>-18.887918696750646</v>
      </c>
      <c r="H9" s="11">
        <f t="shared" si="1"/>
        <v>-21.550762055467644</v>
      </c>
    </row>
    <row r="10" spans="2:9" x14ac:dyDescent="0.25">
      <c r="B10" s="9" t="s">
        <v>11</v>
      </c>
      <c r="C10" s="24">
        <v>8701.6919999999991</v>
      </c>
      <c r="D10" s="20">
        <v>6878.69</v>
      </c>
      <c r="E10" s="20">
        <v>6659.28</v>
      </c>
      <c r="F10" s="21">
        <v>4721.29</v>
      </c>
      <c r="G10" s="12">
        <f t="shared" si="0"/>
        <v>-29.102095121394498</v>
      </c>
      <c r="H10" s="11">
        <f t="shared" si="1"/>
        <v>-45.742850930600618</v>
      </c>
    </row>
    <row r="11" spans="2:9" x14ac:dyDescent="0.25">
      <c r="B11" s="9" t="s">
        <v>12</v>
      </c>
      <c r="C11" s="24">
        <v>17379.614000000001</v>
      </c>
      <c r="D11" s="20">
        <v>16652.276000000002</v>
      </c>
      <c r="E11" s="20">
        <v>15880.626</v>
      </c>
      <c r="F11" s="21">
        <v>9884.6419999999998</v>
      </c>
      <c r="G11" s="12">
        <f>(F11/E11)*100-100</f>
        <v>-37.756597252526447</v>
      </c>
      <c r="H11" s="11">
        <f>(F11/C11-1)*100</f>
        <v>-43.125077461444207</v>
      </c>
    </row>
    <row r="12" spans="2:9" x14ac:dyDescent="0.25">
      <c r="B12" s="9" t="s">
        <v>13</v>
      </c>
      <c r="C12" s="24">
        <v>397.32</v>
      </c>
      <c r="D12" s="20">
        <v>457.81</v>
      </c>
      <c r="E12" s="20">
        <v>609.83000000000004</v>
      </c>
      <c r="F12" s="21">
        <v>172.17</v>
      </c>
      <c r="G12" s="12">
        <f t="shared" si="0"/>
        <v>-71.767541773937012</v>
      </c>
      <c r="H12" s="11">
        <f t="shared" si="1"/>
        <v>-56.66717003926307</v>
      </c>
    </row>
    <row r="13" spans="2:9" x14ac:dyDescent="0.25">
      <c r="B13" s="9" t="s">
        <v>15</v>
      </c>
      <c r="C13" s="31">
        <v>179.57</v>
      </c>
      <c r="D13" s="20">
        <v>118.23</v>
      </c>
      <c r="E13" s="20">
        <v>56.96</v>
      </c>
      <c r="F13" s="21" t="s">
        <v>8</v>
      </c>
      <c r="G13" s="34" t="s">
        <v>16</v>
      </c>
      <c r="H13" s="35" t="s">
        <v>16</v>
      </c>
    </row>
    <row r="14" spans="2:9" ht="14.4" customHeight="1" x14ac:dyDescent="0.25">
      <c r="B14" s="9" t="s">
        <v>14</v>
      </c>
      <c r="C14" s="31" t="s">
        <v>8</v>
      </c>
      <c r="D14" s="20" t="s">
        <v>8</v>
      </c>
      <c r="E14" s="20" t="s">
        <v>8</v>
      </c>
      <c r="F14" s="21" t="s">
        <v>8</v>
      </c>
      <c r="G14" s="32" t="s">
        <v>24</v>
      </c>
      <c r="H14" s="33" t="s">
        <v>25</v>
      </c>
    </row>
    <row r="15" spans="2:9" ht="1.8" customHeight="1" x14ac:dyDescent="0.25">
      <c r="B15" s="14"/>
      <c r="C15" s="15">
        <v>6390.8</v>
      </c>
      <c r="D15" s="15">
        <v>14707.09</v>
      </c>
      <c r="E15" s="15">
        <v>11955.47</v>
      </c>
      <c r="F15" s="15"/>
      <c r="G15" s="15"/>
      <c r="H15" s="15"/>
    </row>
    <row r="16" spans="2:9" x14ac:dyDescent="0.25">
      <c r="G16" s="16" t="s">
        <v>7</v>
      </c>
      <c r="H16" s="16"/>
    </row>
    <row r="17" spans="2:18" x14ac:dyDescent="0.25">
      <c r="B17" s="16" t="s">
        <v>21</v>
      </c>
      <c r="C17" s="16"/>
      <c r="D17" s="16"/>
    </row>
    <row r="18" spans="2:18" x14ac:dyDescent="0.25">
      <c r="B18" s="16" t="s">
        <v>22</v>
      </c>
      <c r="C18" s="16"/>
      <c r="D18" s="16"/>
      <c r="G18"/>
      <c r="H18"/>
    </row>
    <row r="19" spans="2:18" x14ac:dyDescent="0.25">
      <c r="B19" s="16" t="s">
        <v>18</v>
      </c>
      <c r="C19" s="16"/>
      <c r="D19" s="16"/>
      <c r="G19"/>
      <c r="H19"/>
    </row>
    <row r="20" spans="2:18" x14ac:dyDescent="0.25">
      <c r="B20" s="16" t="s">
        <v>9</v>
      </c>
    </row>
    <row r="21" spans="2:18" x14ac:dyDescent="0.25">
      <c r="C21"/>
      <c r="D21"/>
      <c r="E21"/>
      <c r="F21"/>
      <c r="G21"/>
      <c r="H21"/>
    </row>
    <row r="22" spans="2:18" x14ac:dyDescent="0.25">
      <c r="C22"/>
      <c r="D22"/>
      <c r="E22"/>
      <c r="F22"/>
      <c r="G22"/>
      <c r="H22"/>
    </row>
    <row r="23" spans="2:18" x14ac:dyDescent="0.25">
      <c r="B23" s="36"/>
      <c r="C23" s="37"/>
      <c r="D23" s="37"/>
      <c r="E23" s="37"/>
      <c r="F23" s="37"/>
      <c r="G23" s="37"/>
      <c r="H23" s="37"/>
      <c r="I23" s="36"/>
      <c r="J23" s="36"/>
      <c r="K23" s="36"/>
      <c r="L23" s="36"/>
      <c r="M23" s="36"/>
      <c r="N23" s="36"/>
      <c r="O23" s="36"/>
      <c r="P23" s="36"/>
      <c r="Q23" s="36"/>
      <c r="R23" s="36"/>
    </row>
    <row r="24" spans="2:18" x14ac:dyDescent="0.25">
      <c r="B24" s="36"/>
      <c r="C24" s="37"/>
      <c r="D24" s="37"/>
      <c r="E24" s="37"/>
      <c r="F24" s="37"/>
      <c r="G24" s="37"/>
      <c r="H24" s="37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2:18" x14ac:dyDescent="0.25">
      <c r="B25" s="36"/>
      <c r="C25" s="37"/>
      <c r="D25" s="37"/>
      <c r="E25" s="37"/>
      <c r="F25" s="37"/>
      <c r="G25" s="37"/>
      <c r="H25" s="37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2:18" x14ac:dyDescent="0.25">
      <c r="B26" s="36"/>
      <c r="C26" s="37"/>
      <c r="D26" s="37"/>
      <c r="E26" s="37"/>
      <c r="F26" s="37"/>
      <c r="G26" s="37"/>
      <c r="H26" s="37"/>
      <c r="I26" s="36"/>
      <c r="J26" s="36"/>
      <c r="K26" s="36"/>
      <c r="L26" s="36"/>
      <c r="M26" s="36"/>
      <c r="N26" s="36"/>
      <c r="O26" s="36"/>
      <c r="P26" s="36"/>
      <c r="Q26" s="36"/>
      <c r="R26" s="36"/>
    </row>
    <row r="27" spans="2:18" x14ac:dyDescent="0.25">
      <c r="B27" s="36"/>
      <c r="C27" s="37"/>
      <c r="D27" s="37"/>
      <c r="E27" s="37"/>
      <c r="F27" s="37"/>
      <c r="G27" s="37"/>
      <c r="H27" s="37"/>
      <c r="I27" s="36"/>
      <c r="J27" s="36"/>
      <c r="K27" s="36"/>
      <c r="L27" s="36"/>
      <c r="M27" s="36"/>
      <c r="N27" s="36"/>
      <c r="O27" s="36"/>
      <c r="P27" s="36"/>
      <c r="Q27" s="36"/>
      <c r="R27" s="36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</sheetData>
  <mergeCells count="5">
    <mergeCell ref="B4:B5"/>
    <mergeCell ref="G4:H4"/>
    <mergeCell ref="B2:H2"/>
    <mergeCell ref="C4:D4"/>
    <mergeCell ref="E4:F4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ignoredErrors>
    <ignoredError sqref="G14:H1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</dc:creator>
  <cp:lastModifiedBy>Agata Kairytė</cp:lastModifiedBy>
  <cp:lastPrinted>2017-04-21T06:42:16Z</cp:lastPrinted>
  <dcterms:created xsi:type="dcterms:W3CDTF">2005-03-18T12:10:13Z</dcterms:created>
  <dcterms:modified xsi:type="dcterms:W3CDTF">2025-03-31T10:15:59Z</dcterms:modified>
</cp:coreProperties>
</file>