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EA95A4E-532D-4BA1-8110-912E80AFE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I11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<sst xmlns="http://schemas.openxmlformats.org/spreadsheetml/2006/main" count="24" uniqueCount="22">
  <si>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</si>
  <si>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</si>
  <si>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</si>
  <si>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</si>
  <si>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</si>
  <si>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</si>
  <si>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</si>
  <si>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</si>
  <si>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</si>
  <si>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</si>
  <si>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</si>
  <si>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9 sav.
(02 24–03 02)</t>
  </si>
  <si>
    <t>10 sav.
(03 03–09)</t>
  </si>
  <si>
    <t>11 sav.
(03 10–16)</t>
  </si>
  <si>
    <t>-</t>
  </si>
  <si>
    <t>●</t>
  </si>
  <si>
    <t>12 sav.
(03 17–23)</t>
  </si>
  <si>
    <t>11 sav.
(03 18–24)</t>
  </si>
  <si>
    <t>* lyginant 2025 m. 12 savaitę su 11 savaite</t>
  </si>
  <si>
    <t>** lyginant 2025 m. 12 savaitę su 2024 m. 12 savaite</t>
  </si>
  <si>
    <t>2025 m. 9– 12 sav. (2025 m. vasario 24–kovo 23 d.)</t>
  </si>
  <si>
    <t>Šviežių supakuotų narvuose laikomų vištų kiaušinių pardavimo vidutinės didmeninės kainos
 Lietuvos įmonėse 2025 m. 9–12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</si>
</sst>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21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20</v>
      </c>
      <c r="C4" s="4"/>
      <c r="D4" s="5"/>
      <c r="E4" s="5"/>
      <c r="F4" s="6"/>
    </row>
    <row r="6" spans="2:19" x14ac:dyDescent="0.3">
      <c r="B6" s="33" t="s">
        <v>0</v>
      </c>
      <c r="C6" s="33"/>
      <c r="D6" s="24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17</v>
      </c>
      <c r="E7" s="39" t="s">
        <v>11</v>
      </c>
      <c r="F7" s="39" t="s">
        <v>12</v>
      </c>
      <c r="G7" s="39" t="s">
        <v>13</v>
      </c>
      <c r="H7" s="39" t="s">
        <v>16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2"/>
      <c r="F9" s="22"/>
      <c r="G9" s="22"/>
      <c r="H9" s="19"/>
      <c r="I9" s="7"/>
      <c r="J9" s="12"/>
    </row>
    <row r="10" spans="2:19" x14ac:dyDescent="0.3">
      <c r="B10" s="27" t="s">
        <v>5</v>
      </c>
      <c r="C10" s="28"/>
      <c r="D10" s="15">
        <v>10.7</v>
      </c>
      <c r="E10" s="23">
        <v>11.52</v>
      </c>
      <c r="F10" s="23">
        <v>11.67</v>
      </c>
      <c r="G10" s="23">
        <v>12.15</v>
      </c>
      <c r="H10" s="20">
        <v>13.75</v>
      </c>
      <c r="I10" s="8">
        <f>(H10/G10)*100-100</f>
        <v>13.168724279835402</v>
      </c>
      <c r="J10" s="8">
        <f>(H10/D10)*100-100</f>
        <v>28.504672897196258</v>
      </c>
    </row>
    <row r="11" spans="2:19" x14ac:dyDescent="0.3">
      <c r="B11" s="29" t="s">
        <v>6</v>
      </c>
      <c r="C11" s="30"/>
      <c r="D11" s="16" t="s">
        <v>15</v>
      </c>
      <c r="E11" s="23">
        <v>11.33</v>
      </c>
      <c r="F11" s="23">
        <v>11.35</v>
      </c>
      <c r="G11" s="23">
        <v>11.65</v>
      </c>
      <c r="H11" s="20">
        <v>12.62</v>
      </c>
      <c r="I11" s="8">
        <f>(H11/G11-1)*100</f>
        <v>8.3261802575107282</v>
      </c>
      <c r="J11" s="8" t="s">
        <v>14</v>
      </c>
    </row>
    <row r="12" spans="2:19" x14ac:dyDescent="0.3">
      <c r="B12" s="31" t="s">
        <v>7</v>
      </c>
      <c r="C12" s="32"/>
      <c r="D12" s="21" t="s">
        <v>14</v>
      </c>
      <c r="E12" s="13">
        <v>11.39</v>
      </c>
      <c r="F12" s="13">
        <v>11.52</v>
      </c>
      <c r="G12" s="13">
        <v>11.92</v>
      </c>
      <c r="H12" s="13">
        <v>13.19</v>
      </c>
      <c r="I12" s="18">
        <f>(H12/G12-1)*100</f>
        <v>10.654362416107377</v>
      </c>
      <c r="J12" s="17" t="s">
        <v>14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2025-03-27T11:27:25Z</dcterms:modified>
</cp:coreProperties>
</file>