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14944397-389F-40BB-9244-0EBF3D0C0284}" xr6:coauthVersionLast="47" xr6:coauthVersionMax="47" xr10:uidLastSave="{00000000-0000-0000-0000-000000000000}"/>
  <bookViews>
    <workbookView xWindow="-108" yWindow="-108" windowWidth="23256" windowHeight="12456" xr2:uid="{9A81AFDC-F9CC-4E38-BC0D-5D77E1E4A920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K34" i="1"/>
  <c r="K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<sst xmlns="http://schemas.openxmlformats.org/spreadsheetml/2006/main" count="172" uniqueCount="88">
  <si>
    <t xml:space="preserve">Ekologiškų maisto produktų vidutinės mažmeninės kainos Lietuvos prekybos tinklų parduotuvėse 2025 m. 13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</si>
  <si>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</si>
  <si>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</si>
  <si>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</si>
  <si>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</si>
  <si>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</si>
  <si>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</si>
  <si>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13 sav.
(03 25–31)</t>
  </si>
  <si>
    <t>11 sav.
(03 10–16)</t>
  </si>
  <si>
    <t>12 sav.***
(03 17–23)</t>
  </si>
  <si>
    <t>13 sav.****
(03 24–30)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</si>
  <si>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</si>
  <si>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</si>
  <si>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</si>
  <si>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</si>
  <si>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</si>
  <si>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</si>
  <si>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</si>
  <si>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</si>
  <si>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</si>
  <si>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</si>
  <si>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</si>
  <si>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</si>
  <si>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</si>
  <si>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</si>
  <si>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</si>
  <si>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</si>
  <si>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</si>
  <si>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</si>
  <si>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</si>
  <si>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</si>
  <si>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</si>
  <si>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</si>
  <si>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</si>
  <si>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</si>
  <si>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</si>
  <si>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</si>
  <si>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</si>
  <si>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</si>
  <si>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</si>
  <si>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</si>
  <si>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</si>
  <si>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</si>
  <si>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</si>
  <si>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</si>
  <si>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</si>
  <si>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</si>
  <si>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</si>
  <si>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</si>
  <si>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</si>
  <si>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</si>
  <si>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</si>
  <si>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</si>
  <si>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</si>
  <si>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</si>
  <si>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</si>
  <si>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</si>
  <si>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</si>
  <si>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</si>
  <si>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`3,55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</si>
  <si>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</si>
  <si>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</si>
  <si>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</si>
  <si>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</si>
  <si>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</si>
  <si>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</si>
  <si>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</si>
  <si>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</si>
  <si>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</si>
  <si>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</si>
  <si>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</si>
  <si>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</si>
  <si>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</si>
  <si>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</si>
  <si>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</si>
  <si>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</si>
  <si>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</si>
  <si>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</si>
  <si>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</si>
  <si>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</si>
  <si>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</si>
  <si>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13 savaitę su 12 savaite;</t>
  </si>
  <si>
    <t>** lyginant 2025 m. 13 savaitę su 2024 m. 13 savaite;</t>
  </si>
  <si>
    <t>*** kainos neregistruotos  Marijampolės ir Šiaulių miestuose.</t>
  </si>
  <si>
    <t>**** kainos neregistruotos Marijampolės ir Panevėžio miestuose.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</si>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</sst>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F3DB1443-6257-4CB6-A67E-7E1F579B3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B7A0-B4FA-4196-A6E5-8D7EEE84F6A8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1.77</v>
      </c>
      <c r="G7" s="26">
        <v>1.7</v>
      </c>
      <c r="H7" s="26">
        <v>1.69</v>
      </c>
      <c r="I7" s="27">
        <v>1.7</v>
      </c>
      <c r="J7" s="28">
        <f>(I7/H7-1)*100</f>
        <v>0.59171597633136397</v>
      </c>
      <c r="K7" s="26">
        <f>(I7/F7-1)*100</f>
        <v>-3.9548022598870136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1.8</v>
      </c>
      <c r="G8" s="26">
        <v>1.8</v>
      </c>
      <c r="H8" s="26">
        <v>1.81</v>
      </c>
      <c r="I8" s="27">
        <v>1.8</v>
      </c>
      <c r="J8" s="28">
        <f>(I8/H8-1)*100</f>
        <v>-0.55248618784530246</v>
      </c>
      <c r="K8" s="26">
        <f t="shared" ref="K8:K31" si="0">(I8/F8-1)*100</f>
        <v>0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8.0399999999999991</v>
      </c>
      <c r="G9" s="37">
        <v>8.52</v>
      </c>
      <c r="H9" s="37">
        <v>8.5399999999999991</v>
      </c>
      <c r="I9" s="38">
        <v>8.56</v>
      </c>
      <c r="J9" s="28">
        <f t="shared" ref="J9:J13" si="1">(I9/H9-1)*100</f>
        <v>0.23419203747074846</v>
      </c>
      <c r="K9" s="26">
        <f t="shared" si="0"/>
        <v>6.4676616915423146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6.22</v>
      </c>
      <c r="G10" s="37">
        <v>6.57</v>
      </c>
      <c r="H10" s="37">
        <v>6.58</v>
      </c>
      <c r="I10" s="38">
        <v>6.56</v>
      </c>
      <c r="J10" s="28">
        <f t="shared" si="1"/>
        <v>-0.30395136778116338</v>
      </c>
      <c r="K10" s="26">
        <f t="shared" si="0"/>
        <v>5.4662379421221763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6.51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2.1505376344086002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18.649999999999999</v>
      </c>
      <c r="G12" s="37">
        <v>18.37</v>
      </c>
      <c r="H12" s="37">
        <v>18.36</v>
      </c>
      <c r="I12" s="38">
        <v>18.57</v>
      </c>
      <c r="J12" s="28">
        <f t="shared" si="1"/>
        <v>1.1437908496731986</v>
      </c>
      <c r="K12" s="26">
        <f>(I12/F12-1)*100</f>
        <v>-0.42895442359248692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9.01</v>
      </c>
      <c r="G13" s="55">
        <v>9.19</v>
      </c>
      <c r="H13" s="55">
        <v>9.2200000000000006</v>
      </c>
      <c r="I13" s="56">
        <v>9.23</v>
      </c>
      <c r="J13" s="57">
        <f t="shared" si="1"/>
        <v>0.10845986984815426</v>
      </c>
      <c r="K13" s="58">
        <f t="shared" si="0"/>
        <v>2.441731409544956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1.8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-6.1111111111111116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2.14</v>
      </c>
      <c r="G16" s="75">
        <v>2.1800000000000002</v>
      </c>
      <c r="H16" s="75">
        <v>2.19</v>
      </c>
      <c r="I16" s="76">
        <v>2.19</v>
      </c>
      <c r="J16" s="77">
        <f t="shared" ref="J16:J19" si="2">(I16/H16-1)*100</f>
        <v>0</v>
      </c>
      <c r="K16" s="37">
        <f t="shared" si="0"/>
        <v>2.3364485981308247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6.62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1.2084592145015227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4.49</v>
      </c>
      <c r="G20" s="55">
        <v>4.66</v>
      </c>
      <c r="H20" s="55">
        <v>4.63</v>
      </c>
      <c r="I20" s="56">
        <v>4.63</v>
      </c>
      <c r="J20" s="81">
        <f>(I20/H20-1)*100</f>
        <v>0</v>
      </c>
      <c r="K20" s="37">
        <f t="shared" si="0"/>
        <v>3.1180400890868487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3.69</v>
      </c>
      <c r="H21" s="55">
        <v>3.68</v>
      </c>
      <c r="I21" s="56">
        <v>3.68</v>
      </c>
      <c r="J21" s="81">
        <f t="shared" ref="J21:J37" si="3">(I21/H21-1)*100</f>
        <v>0</v>
      </c>
      <c r="K21" s="37">
        <f t="shared" si="0"/>
        <v>-4.663212435233155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4.25</v>
      </c>
      <c r="I22" s="56">
        <v>4.25</v>
      </c>
      <c r="J22" s="81">
        <f>(I22/H22-1)*100</f>
        <v>0</v>
      </c>
      <c r="K22" s="37">
        <f t="shared" si="0"/>
        <v>-1.620370370370372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 t="s">
        <v>59</v>
      </c>
      <c r="G23" s="55">
        <v>3.48</v>
      </c>
      <c r="H23" s="55">
        <v>3.45</v>
      </c>
      <c r="I23" s="56" t="s">
        <v>36</v>
      </c>
      <c r="J23" s="81" t="s">
        <v>37</v>
      </c>
      <c r="K23" s="37" t="s">
        <v>37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53</v>
      </c>
      <c r="E24" s="53" t="s">
        <v>20</v>
      </c>
      <c r="F24" s="54">
        <v>2.63</v>
      </c>
      <c r="G24" s="55">
        <v>2.59</v>
      </c>
      <c r="H24" s="55">
        <v>2.59</v>
      </c>
      <c r="I24" s="56">
        <v>2.59</v>
      </c>
      <c r="J24" s="81">
        <f>(I24/H24-1)*100</f>
        <v>0</v>
      </c>
      <c r="K24" s="37">
        <f t="shared" si="0"/>
        <v>-1.520912547528519</v>
      </c>
    </row>
    <row r="25" spans="1:11" ht="15" customHeight="1" x14ac:dyDescent="0.3">
      <c r="A25" s="93" t="s">
        <v>62</v>
      </c>
      <c r="B25" s="89"/>
      <c r="C25" s="47" t="s">
        <v>61</v>
      </c>
      <c r="D25" s="31"/>
      <c r="E25" s="53" t="s">
        <v>20</v>
      </c>
      <c r="F25" s="54">
        <v>2.62</v>
      </c>
      <c r="G25" s="55">
        <v>2.61</v>
      </c>
      <c r="H25" s="55">
        <v>2.6</v>
      </c>
      <c r="I25" s="56">
        <v>2.61</v>
      </c>
      <c r="J25" s="81">
        <f>(I25/H25-1)*100</f>
        <v>0.38461538461538325</v>
      </c>
      <c r="K25" s="37">
        <f t="shared" si="0"/>
        <v>-0.38167938931298329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53</v>
      </c>
      <c r="E26" s="48" t="s">
        <v>20</v>
      </c>
      <c r="F26" s="36">
        <v>5.66</v>
      </c>
      <c r="G26" s="37">
        <v>5.45</v>
      </c>
      <c r="H26" s="37">
        <v>5.47</v>
      </c>
      <c r="I26" s="38">
        <v>5.15</v>
      </c>
      <c r="J26" s="81">
        <f t="shared" si="3"/>
        <v>-5.8500914076782369</v>
      </c>
      <c r="K26" s="37">
        <f t="shared" si="0"/>
        <v>-9.0106007067137774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20</v>
      </c>
      <c r="F27" s="100">
        <v>6.66</v>
      </c>
      <c r="G27" s="101">
        <v>6.03</v>
      </c>
      <c r="H27" s="101">
        <v>5.98</v>
      </c>
      <c r="I27" s="102">
        <v>6.04</v>
      </c>
      <c r="J27" s="103">
        <f t="shared" si="3"/>
        <v>1.0033444816053505</v>
      </c>
      <c r="K27" s="101">
        <f t="shared" si="0"/>
        <v>-9.3093093093093096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20</v>
      </c>
      <c r="F28" s="64">
        <v>1.38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20</v>
      </c>
      <c r="F29" s="25">
        <v>1.28</v>
      </c>
      <c r="G29" s="26">
        <v>1.28</v>
      </c>
      <c r="H29" s="26">
        <v>1.28</v>
      </c>
      <c r="I29" s="27">
        <v>1.28</v>
      </c>
      <c r="J29" s="77">
        <f t="shared" si="3"/>
        <v>0</v>
      </c>
      <c r="K29" s="37">
        <f t="shared" si="0"/>
        <v>0</v>
      </c>
    </row>
    <row r="30" spans="1:11" ht="15" customHeight="1" x14ac:dyDescent="0.3">
      <c r="A30" s="44" t="s">
        <v>70</v>
      </c>
      <c r="B30" s="108" t="s">
        <v>33</v>
      </c>
      <c r="C30" s="108"/>
      <c r="D30" s="87" t="s">
        <v>71</v>
      </c>
      <c r="E30" s="48" t="s">
        <v>20</v>
      </c>
      <c r="F30" s="36">
        <v>1.94</v>
      </c>
      <c r="G30" s="109">
        <v>1.94</v>
      </c>
      <c r="H30" s="109">
        <v>1.94</v>
      </c>
      <c r="I30" s="110">
        <v>1.92</v>
      </c>
      <c r="J30" s="77">
        <f t="shared" si="3"/>
        <v>-1.0309278350515427</v>
      </c>
      <c r="K30" s="37">
        <f t="shared" si="0"/>
        <v>-1.0309278350515427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20</v>
      </c>
      <c r="F31" s="36">
        <v>1.62</v>
      </c>
      <c r="G31" s="109">
        <v>1.88</v>
      </c>
      <c r="H31" s="109">
        <v>1.91</v>
      </c>
      <c r="I31" s="110">
        <v>1.91</v>
      </c>
      <c r="J31" s="77">
        <f t="shared" si="3"/>
        <v>0</v>
      </c>
      <c r="K31" s="37">
        <f t="shared" si="0"/>
        <v>17.901234567901227</v>
      </c>
    </row>
    <row r="32" spans="1:11" ht="15" customHeight="1" x14ac:dyDescent="0.3">
      <c r="A32" s="111"/>
      <c r="B32" s="47" t="s">
        <v>65</v>
      </c>
      <c r="C32" s="83"/>
      <c r="D32" s="31"/>
      <c r="E32" s="48" t="s">
        <v>20</v>
      </c>
      <c r="F32" s="36" t="s">
        <v>36</v>
      </c>
      <c r="G32" s="109" t="s">
        <v>37</v>
      </c>
      <c r="H32" s="109" t="s">
        <v>36</v>
      </c>
      <c r="I32" s="109">
        <v>3.98</v>
      </c>
      <c r="J32" s="77" t="s">
        <v>37</v>
      </c>
      <c r="K32" s="37" t="s">
        <v>37</v>
      </c>
    </row>
    <row r="33" spans="1:11" ht="24" x14ac:dyDescent="0.3">
      <c r="A33" s="112" t="s">
        <v>73</v>
      </c>
      <c r="B33" s="108" t="s">
        <v>33</v>
      </c>
      <c r="C33" s="108"/>
      <c r="D33" s="87" t="s">
        <v>71</v>
      </c>
      <c r="E33" s="48" t="s">
        <v>20</v>
      </c>
      <c r="F33" s="36">
        <v>1.87</v>
      </c>
      <c r="G33" s="85">
        <v>1.69</v>
      </c>
      <c r="H33" s="85" t="s">
        <v>36</v>
      </c>
      <c r="I33" s="113">
        <v>1.69</v>
      </c>
      <c r="J33" s="77" t="s">
        <v>37</v>
      </c>
      <c r="K33" s="37">
        <f>(I33/F33-1)*100</f>
        <v>-9.6256684491978657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20</v>
      </c>
      <c r="F34" s="36">
        <v>6.11</v>
      </c>
      <c r="G34" s="85" t="s">
        <v>36</v>
      </c>
      <c r="H34" s="85" t="s">
        <v>36</v>
      </c>
      <c r="I34" s="113">
        <v>5.98</v>
      </c>
      <c r="J34" s="77" t="s">
        <v>37</v>
      </c>
      <c r="K34" s="37">
        <f t="shared" ref="K34:K37" si="4">(I34/F34-1)*100</f>
        <v>-2.1276595744680882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20</v>
      </c>
      <c r="F35" s="36">
        <v>7.47</v>
      </c>
      <c r="G35" s="85">
        <v>7.71</v>
      </c>
      <c r="H35" s="85" t="s">
        <v>36</v>
      </c>
      <c r="I35" s="113">
        <v>9.19</v>
      </c>
      <c r="J35" s="77" t="s">
        <v>37</v>
      </c>
      <c r="K35" s="37">
        <f t="shared" si="4"/>
        <v>23.025435073627843</v>
      </c>
    </row>
    <row r="36" spans="1:11" ht="24" customHeight="1" x14ac:dyDescent="0.3">
      <c r="A36" s="112" t="s">
        <v>78</v>
      </c>
      <c r="B36" s="116" t="s">
        <v>56</v>
      </c>
      <c r="C36" s="93"/>
      <c r="D36" s="87" t="s">
        <v>71</v>
      </c>
      <c r="E36" s="48" t="s">
        <v>20</v>
      </c>
      <c r="F36" s="36">
        <v>2.84</v>
      </c>
      <c r="G36" s="109">
        <v>3.13</v>
      </c>
      <c r="H36" s="109">
        <v>3.04</v>
      </c>
      <c r="I36" s="110">
        <v>3.16</v>
      </c>
      <c r="J36" s="77">
        <f t="shared" si="3"/>
        <v>3.9473684210526327</v>
      </c>
      <c r="K36" s="37">
        <f t="shared" si="4"/>
        <v>11.267605633802823</v>
      </c>
    </row>
    <row r="37" spans="1:11" ht="15" customHeight="1" x14ac:dyDescent="0.3">
      <c r="A37" s="118" t="s">
        <v>79</v>
      </c>
      <c r="B37" s="116" t="s">
        <v>56</v>
      </c>
      <c r="C37" s="117"/>
      <c r="D37" s="119" t="s">
        <v>71</v>
      </c>
      <c r="E37" s="53" t="s">
        <v>20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80</v>
      </c>
      <c r="B38" s="123" t="s">
        <v>56</v>
      </c>
      <c r="C38" s="123"/>
      <c r="D38" s="124" t="s">
        <v>71</v>
      </c>
      <c r="E38" s="125" t="s">
        <v>20</v>
      </c>
      <c r="F38" s="126">
        <v>2.5099999999999998</v>
      </c>
      <c r="G38" s="127">
        <v>2.5099999999999998</v>
      </c>
      <c r="H38" s="127">
        <v>2.5</v>
      </c>
      <c r="I38" s="128">
        <v>2.5099999999999998</v>
      </c>
      <c r="J38" s="103">
        <f>(I38/H38-1)*100</f>
        <v>0.40000000000000036</v>
      </c>
      <c r="K38" s="129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1" t="s">
        <v>84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3">
      <c r="A44" s="130" t="s">
        <v>85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 ht="14.4" customHeight="1" x14ac:dyDescent="0.3">
      <c r="A45" s="133" t="s">
        <v>86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134" t="s">
        <v>87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</sheetData>
  <mergeCells count="49">
    <mergeCell ref="A41:K41"/>
    <mergeCell ref="A44:K44"/>
    <mergeCell ref="A45:K45"/>
    <mergeCell ref="A47:K47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2025-03-27T05:56:17Z</dcterms:created>
  <dcterms:modified xsi:type="dcterms:W3CDTF">2025-03-27T05:57:09Z</dcterms:modified>
</cp:coreProperties>
</file>