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35EC866-E0B8-4787-A146-2051502B8395}" xr6:coauthVersionLast="47" xr6:coauthVersionMax="47" xr10:uidLastSave="{00000000-0000-0000-0000-000000000000}"/>
  <bookViews>
    <workbookView xWindow="-108" yWindow="-108" windowWidth="23256" windowHeight="12456" xr2:uid="{EC161E19-2E5D-458E-B77A-4F779F3712B4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K35" i="1"/>
  <c r="J35" i="1"/>
  <c r="K34" i="1"/>
  <c r="J34" i="1"/>
  <c r="K33" i="1"/>
  <c r="J33" i="1"/>
  <c r="K32" i="1"/>
  <c r="K31" i="1"/>
  <c r="J31" i="1"/>
  <c r="K29" i="1"/>
  <c r="J29" i="1"/>
  <c r="K28" i="1"/>
  <c r="J28" i="1"/>
  <c r="K27" i="1"/>
  <c r="J27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<sst xmlns="http://schemas.openxmlformats.org/spreadsheetml/2006/main" count="147" uniqueCount="82">
  <si>
    <t>Ekologiškų maisto produktų vidutinės mažmeninės kainos Lietuvos prekybos tinklų parduotuvėse 2024–2025 m. vasario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</si>
  <si>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</si>
  <si>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</si>
  <si>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</si>
  <si>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</si>
  <si>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</si>
  <si>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</si>
  <si>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vasaris</t>
  </si>
  <si>
    <t>gruodis</t>
  </si>
  <si>
    <t>sausis</t>
  </si>
  <si>
    <t>Geriamasis
 pienas</t>
  </si>
  <si>
    <t>2,5 % riebumo</t>
  </si>
  <si>
    <t>pasterizuotas,
 be priedų (Ca, vitaminų ir pan.)</t>
  </si>
  <si>
    <t>0,9–1 l PET butelyje,
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</si>
  <si>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</si>
  <si>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</si>
  <si>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</si>
  <si>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</si>
  <si>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</si>
  <si>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</si>
  <si>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</si>
  <si>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</si>
  <si>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</si>
  <si>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</si>
  <si>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</si>
  <si>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</si>
  <si>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</si>
  <si>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</si>
  <si>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</si>
  <si>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</si>
  <si>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</si>
  <si>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</si>
  <si>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</si>
  <si>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</si>
  <si>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</si>
  <si>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-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</si>
  <si>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</si>
  <si>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</si>
  <si>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</si>
  <si>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</si>
  <si>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</si>
  <si>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</si>
  <si>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</si>
  <si>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</si>
  <si>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</si>
  <si>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</si>
  <si>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</si>
  <si>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</si>
  <si>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</si>
  <si>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</si>
  <si>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</si>
  <si>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</si>
  <si>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</si>
  <si>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</si>
  <si>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</si>
  <si>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</si>
  <si>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</si>
  <si>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</si>
  <si>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</si>
  <si>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</si>
  <si>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</si>
  <si>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</si>
  <si>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</si>
  <si>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</si>
  <si>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</si>
  <si>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</si>
  <si>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</si>
  <si>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</si>
  <si>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</si>
  <si>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</si>
  <si>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</si>
  <si>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</si>
  <si>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</si>
  <si>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</si>
  <si>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</si>
  <si>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</si>
  <si>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2025 m. vasario mėn. su sausio mėn.</t>
  </si>
  <si>
    <t>** lyginant 2025 m. vasario mėn. su 2024 m. vasario mėn.</t>
  </si>
  <si>
    <t>●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</si>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</sst>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2" fontId="3" fillId="0" borderId="20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Įprastas" xfId="0" builtinId="0"/>
    <cellStyle name="Normal 4" xfId="1" xr:uid="{BDBD6054-3D1B-418B-8D8F-8845929719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D08B-43A0-486B-B4D7-4DB183433DC5}">
  <dimension ref="A2:Q44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2" customWidth="1"/>
    <col min="2" max="2" width="13.44140625" style="72" customWidth="1"/>
    <col min="3" max="3" width="11.44140625" style="72" customWidth="1"/>
    <col min="4" max="4" width="18.44140625" style="72" customWidth="1"/>
    <col min="5" max="5" width="8.109375" style="73" customWidth="1"/>
    <col min="6" max="9" width="9.6640625" customWidth="1"/>
    <col min="10" max="11" width="7.6640625" customWidth="1"/>
  </cols>
  <sheetData>
    <row r="2" spans="1:11" x14ac:dyDescent="0.3">
      <c r="A2" s="124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6" t="s">
        <v>1</v>
      </c>
      <c r="B4" s="127"/>
      <c r="C4" s="127"/>
      <c r="D4" s="127"/>
      <c r="E4" s="131" t="s">
        <v>2</v>
      </c>
      <c r="F4" s="134" t="s">
        <v>3</v>
      </c>
      <c r="G4" s="134"/>
      <c r="H4" s="134"/>
      <c r="I4" s="134"/>
      <c r="J4" s="134" t="s">
        <v>4</v>
      </c>
      <c r="K4" s="135"/>
    </row>
    <row r="5" spans="1:11" s="3" customFormat="1" ht="15" customHeight="1" x14ac:dyDescent="0.25">
      <c r="A5" s="128"/>
      <c r="B5" s="127"/>
      <c r="C5" s="127"/>
      <c r="D5" s="127"/>
      <c r="E5" s="132"/>
      <c r="F5" s="136">
        <v>2024</v>
      </c>
      <c r="G5" s="137"/>
      <c r="H5" s="136">
        <v>2025</v>
      </c>
      <c r="I5" s="137"/>
      <c r="J5" s="138" t="s">
        <v>5</v>
      </c>
      <c r="K5" s="140" t="s">
        <v>6</v>
      </c>
    </row>
    <row r="6" spans="1:11" s="3" customFormat="1" ht="15" customHeight="1" x14ac:dyDescent="0.25">
      <c r="A6" s="129"/>
      <c r="B6" s="130"/>
      <c r="C6" s="130"/>
      <c r="D6" s="130"/>
      <c r="E6" s="133"/>
      <c r="F6" s="4" t="s">
        <v>7</v>
      </c>
      <c r="G6" s="4" t="s">
        <v>8</v>
      </c>
      <c r="H6" s="4" t="s">
        <v>9</v>
      </c>
      <c r="I6" s="4" t="s">
        <v>7</v>
      </c>
      <c r="J6" s="139"/>
      <c r="K6" s="141"/>
    </row>
    <row r="7" spans="1:11" ht="17.55" customHeight="1" x14ac:dyDescent="0.3">
      <c r="A7" s="118" t="s">
        <v>10</v>
      </c>
      <c r="B7" s="5" t="s">
        <v>11</v>
      </c>
      <c r="C7" s="120" t="s">
        <v>12</v>
      </c>
      <c r="D7" s="120" t="s">
        <v>13</v>
      </c>
      <c r="E7" s="6" t="s">
        <v>14</v>
      </c>
      <c r="F7" s="7">
        <v>1.82</v>
      </c>
      <c r="G7" s="8">
        <v>1.71</v>
      </c>
      <c r="H7" s="9">
        <v>1.71</v>
      </c>
      <c r="I7" s="10">
        <v>1.72</v>
      </c>
      <c r="J7" s="9">
        <f t="shared" ref="J7:J36" si="0">(I7/H7-1)*100</f>
        <v>0.58479532163742132</v>
      </c>
      <c r="K7" s="9">
        <f t="shared" ref="K7:K16" si="1">(I7/F7-1)*100</f>
        <v>-5.4945054945054972</v>
      </c>
    </row>
    <row r="8" spans="1:11" ht="17.55" customHeight="1" x14ac:dyDescent="0.3">
      <c r="A8" s="119"/>
      <c r="B8" s="5" t="s">
        <v>15</v>
      </c>
      <c r="C8" s="117"/>
      <c r="D8" s="97"/>
      <c r="E8" s="6" t="s">
        <v>14</v>
      </c>
      <c r="F8" s="7">
        <v>1.77</v>
      </c>
      <c r="G8" s="8">
        <v>1.78</v>
      </c>
      <c r="H8" s="9">
        <v>1.78</v>
      </c>
      <c r="I8" s="10">
        <v>1.8</v>
      </c>
      <c r="J8" s="9">
        <f t="shared" si="0"/>
        <v>1.1235955056179803</v>
      </c>
      <c r="K8" s="9">
        <f t="shared" si="1"/>
        <v>1.6949152542372836</v>
      </c>
    </row>
    <row r="9" spans="1:11" ht="26.1" customHeight="1" x14ac:dyDescent="0.3">
      <c r="A9" s="11" t="s">
        <v>16</v>
      </c>
      <c r="B9" s="121" t="s">
        <v>17</v>
      </c>
      <c r="C9" s="121"/>
      <c r="D9" s="13" t="s">
        <v>18</v>
      </c>
      <c r="E9" s="14" t="s">
        <v>19</v>
      </c>
      <c r="F9" s="15">
        <v>8.08</v>
      </c>
      <c r="G9" s="16">
        <v>8.26</v>
      </c>
      <c r="H9" s="17">
        <v>8.35</v>
      </c>
      <c r="I9" s="18">
        <v>8.4700000000000006</v>
      </c>
      <c r="J9" s="9">
        <f t="shared" si="0"/>
        <v>1.4371257485030098</v>
      </c>
      <c r="K9" s="9">
        <f t="shared" si="1"/>
        <v>4.8267326732673421</v>
      </c>
    </row>
    <row r="10" spans="1:11" ht="12.9" customHeight="1" x14ac:dyDescent="0.3">
      <c r="A10" s="122" t="s">
        <v>20</v>
      </c>
      <c r="B10" s="123" t="s">
        <v>21</v>
      </c>
      <c r="C10" s="110"/>
      <c r="D10" s="109" t="s">
        <v>22</v>
      </c>
      <c r="E10" s="14" t="s">
        <v>19</v>
      </c>
      <c r="F10" s="15">
        <v>6.12</v>
      </c>
      <c r="G10" s="16">
        <v>6.58</v>
      </c>
      <c r="H10" s="17">
        <v>6.57</v>
      </c>
      <c r="I10" s="18">
        <v>6.56</v>
      </c>
      <c r="J10" s="9">
        <f t="shared" si="0"/>
        <v>-0.15220700152207556</v>
      </c>
      <c r="K10" s="9">
        <f t="shared" si="1"/>
        <v>7.1895424836601274</v>
      </c>
    </row>
    <row r="11" spans="1:11" ht="12.9" customHeight="1" x14ac:dyDescent="0.3">
      <c r="A11" s="122"/>
      <c r="B11" s="123" t="s">
        <v>23</v>
      </c>
      <c r="C11" s="110"/>
      <c r="D11" s="123"/>
      <c r="E11" s="14" t="s">
        <v>19</v>
      </c>
      <c r="F11" s="15">
        <v>6.45</v>
      </c>
      <c r="G11" s="16">
        <v>6.66</v>
      </c>
      <c r="H11" s="17">
        <v>6.65</v>
      </c>
      <c r="I11" s="18">
        <v>6.65</v>
      </c>
      <c r="J11" s="9">
        <f t="shared" si="0"/>
        <v>0</v>
      </c>
      <c r="K11" s="9">
        <f t="shared" si="1"/>
        <v>3.1007751937984551</v>
      </c>
    </row>
    <row r="12" spans="1:11" ht="26.1" customHeight="1" x14ac:dyDescent="0.3">
      <c r="A12" s="11" t="s">
        <v>24</v>
      </c>
      <c r="B12" s="109" t="s">
        <v>25</v>
      </c>
      <c r="C12" s="110"/>
      <c r="D12" s="19" t="s">
        <v>26</v>
      </c>
      <c r="E12" s="14" t="s">
        <v>19</v>
      </c>
      <c r="F12" s="15">
        <v>18.649999999999999</v>
      </c>
      <c r="G12" s="16">
        <v>18.68</v>
      </c>
      <c r="H12" s="17">
        <v>18.64</v>
      </c>
      <c r="I12" s="18">
        <v>18.350000000000001</v>
      </c>
      <c r="J12" s="9">
        <f t="shared" si="0"/>
        <v>-1.5557939914163099</v>
      </c>
      <c r="K12" s="9">
        <f t="shared" si="1"/>
        <v>-1.6085790884718398</v>
      </c>
    </row>
    <row r="13" spans="1:11" ht="39" customHeight="1" thickBot="1" x14ac:dyDescent="0.35">
      <c r="A13" s="20" t="s">
        <v>27</v>
      </c>
      <c r="B13" s="111" t="s">
        <v>28</v>
      </c>
      <c r="C13" s="111"/>
      <c r="D13" s="21" t="s">
        <v>29</v>
      </c>
      <c r="E13" s="22" t="s">
        <v>19</v>
      </c>
      <c r="F13" s="23">
        <v>9.01</v>
      </c>
      <c r="G13" s="24">
        <v>9.0399999999999991</v>
      </c>
      <c r="H13" s="25">
        <v>9.02</v>
      </c>
      <c r="I13" s="26">
        <v>9.09</v>
      </c>
      <c r="J13" s="27">
        <f t="shared" si="0"/>
        <v>0.77605321507761005</v>
      </c>
      <c r="K13" s="27">
        <f t="shared" si="1"/>
        <v>0.88790233074362845</v>
      </c>
    </row>
    <row r="14" spans="1:11" ht="25.95" customHeight="1" thickBot="1" x14ac:dyDescent="0.35">
      <c r="A14" s="28" t="s">
        <v>30</v>
      </c>
      <c r="B14" s="112" t="s">
        <v>31</v>
      </c>
      <c r="C14" s="113"/>
      <c r="D14" s="29" t="s">
        <v>32</v>
      </c>
      <c r="E14" s="30" t="s">
        <v>33</v>
      </c>
      <c r="F14" s="31" t="s">
        <v>34</v>
      </c>
      <c r="G14" s="32" t="s">
        <v>35</v>
      </c>
      <c r="H14" s="33" t="s">
        <v>35</v>
      </c>
      <c r="I14" s="34" t="s">
        <v>35</v>
      </c>
      <c r="J14" s="32" t="s">
        <v>35</v>
      </c>
      <c r="K14" s="33" t="s">
        <v>35</v>
      </c>
    </row>
    <row r="15" spans="1:11" ht="12.9" customHeight="1" x14ac:dyDescent="0.3">
      <c r="A15" s="114" t="s">
        <v>36</v>
      </c>
      <c r="B15" s="35" t="s">
        <v>37</v>
      </c>
      <c r="C15" s="116" t="s">
        <v>38</v>
      </c>
      <c r="D15" s="116" t="s">
        <v>39</v>
      </c>
      <c r="E15" s="36" t="s">
        <v>19</v>
      </c>
      <c r="F15" s="37">
        <v>1.9</v>
      </c>
      <c r="G15" s="38">
        <v>1.69</v>
      </c>
      <c r="H15" s="39">
        <v>1.69</v>
      </c>
      <c r="I15" s="40">
        <v>1.69</v>
      </c>
      <c r="J15" s="41">
        <f t="shared" si="0"/>
        <v>0</v>
      </c>
      <c r="K15" s="41">
        <f t="shared" si="1"/>
        <v>-11.05263157894737</v>
      </c>
    </row>
    <row r="16" spans="1:11" ht="12.9" customHeight="1" x14ac:dyDescent="0.3">
      <c r="A16" s="115"/>
      <c r="B16" s="12" t="s">
        <v>40</v>
      </c>
      <c r="C16" s="117"/>
      <c r="D16" s="117"/>
      <c r="E16" s="14" t="s">
        <v>19</v>
      </c>
      <c r="F16" s="15">
        <v>2.09</v>
      </c>
      <c r="G16" s="16">
        <v>2.16</v>
      </c>
      <c r="H16" s="43">
        <v>2.16</v>
      </c>
      <c r="I16" s="44">
        <v>2.16</v>
      </c>
      <c r="J16" s="17">
        <f t="shared" si="0"/>
        <v>0</v>
      </c>
      <c r="K16" s="17">
        <f t="shared" si="1"/>
        <v>3.3492822966507241</v>
      </c>
    </row>
    <row r="17" spans="1:11" ht="25.5" customHeight="1" x14ac:dyDescent="0.3">
      <c r="A17" s="45" t="s">
        <v>41</v>
      </c>
      <c r="B17" s="46" t="s">
        <v>42</v>
      </c>
      <c r="C17" s="47" t="s">
        <v>43</v>
      </c>
      <c r="D17" s="48" t="s">
        <v>44</v>
      </c>
      <c r="E17" s="6" t="s">
        <v>19</v>
      </c>
      <c r="F17" s="7">
        <v>4.3899999999999997</v>
      </c>
      <c r="G17" s="8">
        <v>4.67</v>
      </c>
      <c r="H17" s="49">
        <v>4.7300000000000004</v>
      </c>
      <c r="I17" s="50">
        <v>4.6399999999999997</v>
      </c>
      <c r="J17" s="9">
        <f t="shared" si="0"/>
        <v>-1.9027484143763318</v>
      </c>
      <c r="K17" s="9">
        <f>(I17/F17-1)*100</f>
        <v>5.6947608200455635</v>
      </c>
    </row>
    <row r="18" spans="1:11" ht="25.5" customHeight="1" x14ac:dyDescent="0.3">
      <c r="A18" s="51" t="s">
        <v>45</v>
      </c>
      <c r="B18" s="12" t="s">
        <v>46</v>
      </c>
      <c r="C18" s="51" t="s">
        <v>47</v>
      </c>
      <c r="D18" s="13" t="s">
        <v>48</v>
      </c>
      <c r="E18" s="6" t="s">
        <v>14</v>
      </c>
      <c r="F18" s="7">
        <v>6.63</v>
      </c>
      <c r="G18" s="8">
        <v>6.68</v>
      </c>
      <c r="H18" s="49">
        <v>6.7</v>
      </c>
      <c r="I18" s="50">
        <v>6.7</v>
      </c>
      <c r="J18" s="9">
        <f t="shared" si="0"/>
        <v>0</v>
      </c>
      <c r="K18" s="9">
        <f>(I18/F18-1)*100</f>
        <v>1.0558069381598756</v>
      </c>
    </row>
    <row r="19" spans="1:11" ht="25.5" customHeight="1" x14ac:dyDescent="0.3">
      <c r="A19" s="45" t="s">
        <v>49</v>
      </c>
      <c r="B19" s="48" t="s">
        <v>50</v>
      </c>
      <c r="C19" s="42" t="s">
        <v>51</v>
      </c>
      <c r="D19" s="48" t="s">
        <v>52</v>
      </c>
      <c r="E19" s="6" t="s">
        <v>19</v>
      </c>
      <c r="F19" s="7">
        <v>3.85</v>
      </c>
      <c r="G19" s="8">
        <v>3.81</v>
      </c>
      <c r="H19" s="49">
        <v>3.8</v>
      </c>
      <c r="I19" s="50">
        <v>3.72</v>
      </c>
      <c r="J19" s="9">
        <f t="shared" si="0"/>
        <v>-2.1052631578947323</v>
      </c>
      <c r="K19" s="9">
        <f>(I19/F19-1)*100</f>
        <v>-3.3766233766233777</v>
      </c>
    </row>
    <row r="20" spans="1:11" ht="12.9" customHeight="1" x14ac:dyDescent="0.3">
      <c r="A20" s="100" t="s">
        <v>53</v>
      </c>
      <c r="B20" s="101"/>
      <c r="C20" s="42" t="s">
        <v>38</v>
      </c>
      <c r="D20" s="104" t="s">
        <v>44</v>
      </c>
      <c r="E20" s="52" t="s">
        <v>19</v>
      </c>
      <c r="F20" s="7">
        <v>4.32</v>
      </c>
      <c r="G20" s="8">
        <v>4.25</v>
      </c>
      <c r="H20" s="49">
        <v>4.29</v>
      </c>
      <c r="I20" s="50">
        <v>4.28</v>
      </c>
      <c r="J20" s="9">
        <f t="shared" si="0"/>
        <v>-0.23310023310022521</v>
      </c>
      <c r="K20" s="9">
        <f t="shared" ref="K20:K25" si="2">(I20/F20-1)*100</f>
        <v>-0.92592592592593004</v>
      </c>
    </row>
    <row r="21" spans="1:11" ht="12.9" customHeight="1" x14ac:dyDescent="0.3">
      <c r="A21" s="102"/>
      <c r="B21" s="103"/>
      <c r="C21" s="42" t="s">
        <v>51</v>
      </c>
      <c r="D21" s="105"/>
      <c r="E21" s="52" t="s">
        <v>19</v>
      </c>
      <c r="F21" s="7">
        <v>3.76</v>
      </c>
      <c r="G21" s="8">
        <v>3.54</v>
      </c>
      <c r="H21" s="49">
        <v>3.48</v>
      </c>
      <c r="I21" s="50">
        <v>3.48</v>
      </c>
      <c r="J21" s="9">
        <f t="shared" si="0"/>
        <v>0</v>
      </c>
      <c r="K21" s="9">
        <f t="shared" si="2"/>
        <v>-7.4468085106382915</v>
      </c>
    </row>
    <row r="22" spans="1:11" ht="12.9" customHeight="1" x14ac:dyDescent="0.3">
      <c r="A22" s="106" t="s">
        <v>54</v>
      </c>
      <c r="B22" s="87"/>
      <c r="C22" s="42" t="s">
        <v>55</v>
      </c>
      <c r="D22" s="104" t="s">
        <v>44</v>
      </c>
      <c r="E22" s="52" t="s">
        <v>19</v>
      </c>
      <c r="F22" s="7">
        <v>2.63</v>
      </c>
      <c r="G22" s="8">
        <v>2.61</v>
      </c>
      <c r="H22" s="49">
        <v>2.61</v>
      </c>
      <c r="I22" s="50">
        <v>2.61</v>
      </c>
      <c r="J22" s="9">
        <f t="shared" si="0"/>
        <v>0</v>
      </c>
      <c r="K22" s="9">
        <f t="shared" si="2"/>
        <v>-0.76045627376425395</v>
      </c>
    </row>
    <row r="23" spans="1:11" ht="12.9" customHeight="1" x14ac:dyDescent="0.3">
      <c r="A23" s="107" t="s">
        <v>56</v>
      </c>
      <c r="B23" s="93"/>
      <c r="C23" s="42" t="s">
        <v>55</v>
      </c>
      <c r="D23" s="95"/>
      <c r="E23" s="52" t="s">
        <v>19</v>
      </c>
      <c r="F23" s="7">
        <v>2.62</v>
      </c>
      <c r="G23" s="8">
        <v>2.62</v>
      </c>
      <c r="H23" s="49">
        <v>2.61</v>
      </c>
      <c r="I23" s="50">
        <v>2.61</v>
      </c>
      <c r="J23" s="9">
        <f t="shared" si="0"/>
        <v>0</v>
      </c>
      <c r="K23" s="9">
        <f t="shared" si="2"/>
        <v>-0.38167938931298329</v>
      </c>
    </row>
    <row r="24" spans="1:11" ht="12.9" customHeight="1" x14ac:dyDescent="0.3">
      <c r="A24" s="99" t="s">
        <v>57</v>
      </c>
      <c r="B24" s="88" t="s">
        <v>58</v>
      </c>
      <c r="C24" s="42" t="s">
        <v>55</v>
      </c>
      <c r="D24" s="104" t="s">
        <v>44</v>
      </c>
      <c r="E24" s="6" t="s">
        <v>19</v>
      </c>
      <c r="F24" s="7">
        <v>5.86</v>
      </c>
      <c r="G24" s="8">
        <v>5.5</v>
      </c>
      <c r="H24" s="49">
        <v>5.49</v>
      </c>
      <c r="I24" s="50">
        <v>5.45</v>
      </c>
      <c r="J24" s="9">
        <f t="shared" si="0"/>
        <v>-0.72859744990892983</v>
      </c>
      <c r="K24" s="9">
        <f t="shared" si="2"/>
        <v>-6.9965870307167277</v>
      </c>
    </row>
    <row r="25" spans="1:11" ht="12.9" customHeight="1" thickBot="1" x14ac:dyDescent="0.35">
      <c r="A25" s="103"/>
      <c r="B25" s="108"/>
      <c r="C25" s="54" t="s">
        <v>59</v>
      </c>
      <c r="D25" s="105"/>
      <c r="E25" s="55" t="s">
        <v>19</v>
      </c>
      <c r="F25" s="56">
        <v>7.05</v>
      </c>
      <c r="G25" s="57">
        <v>6.12</v>
      </c>
      <c r="H25" s="58">
        <v>6.04</v>
      </c>
      <c r="I25" s="59">
        <v>6.03</v>
      </c>
      <c r="J25" s="27">
        <f t="shared" si="0"/>
        <v>-0.16556291390728006</v>
      </c>
      <c r="K25" s="27">
        <f t="shared" si="2"/>
        <v>-14.468085106382977</v>
      </c>
    </row>
    <row r="26" spans="1:11" ht="12.9" customHeight="1" x14ac:dyDescent="0.3">
      <c r="A26" s="92" t="s">
        <v>60</v>
      </c>
      <c r="B26" s="94" t="s">
        <v>61</v>
      </c>
      <c r="C26" s="60" t="s">
        <v>62</v>
      </c>
      <c r="D26" s="96" t="s">
        <v>63</v>
      </c>
      <c r="E26" s="30" t="s">
        <v>19</v>
      </c>
      <c r="F26" s="31">
        <v>1.39</v>
      </c>
      <c r="G26" s="32">
        <v>1.27</v>
      </c>
      <c r="H26" s="61" t="s">
        <v>34</v>
      </c>
      <c r="I26" s="62" t="s">
        <v>34</v>
      </c>
      <c r="J26" s="32" t="s">
        <v>35</v>
      </c>
      <c r="K26" s="33" t="s">
        <v>35</v>
      </c>
    </row>
    <row r="27" spans="1:11" ht="12.9" customHeight="1" x14ac:dyDescent="0.3">
      <c r="A27" s="93"/>
      <c r="B27" s="95"/>
      <c r="C27" s="42" t="s">
        <v>64</v>
      </c>
      <c r="D27" s="97"/>
      <c r="E27" s="6" t="s">
        <v>19</v>
      </c>
      <c r="F27" s="7">
        <v>1.29</v>
      </c>
      <c r="G27" s="8">
        <v>1.3</v>
      </c>
      <c r="H27" s="49">
        <v>1.28</v>
      </c>
      <c r="I27" s="50">
        <v>1.28</v>
      </c>
      <c r="J27" s="8">
        <f t="shared" ref="J27:J31" si="3">(I27/H27-1)*100</f>
        <v>0</v>
      </c>
      <c r="K27" s="9">
        <f t="shared" ref="K27:K35" si="4">(I27/F27-1)*100</f>
        <v>-0.77519379844961378</v>
      </c>
    </row>
    <row r="28" spans="1:11" ht="12.9" customHeight="1" x14ac:dyDescent="0.3">
      <c r="A28" s="11" t="s">
        <v>65</v>
      </c>
      <c r="B28" s="98" t="s">
        <v>38</v>
      </c>
      <c r="C28" s="87"/>
      <c r="D28" s="19" t="s">
        <v>66</v>
      </c>
      <c r="E28" s="6" t="s">
        <v>19</v>
      </c>
      <c r="F28" s="15">
        <v>1.79</v>
      </c>
      <c r="G28" s="16">
        <v>1.9</v>
      </c>
      <c r="H28" s="17">
        <v>1.84</v>
      </c>
      <c r="I28" s="18">
        <v>1.93</v>
      </c>
      <c r="J28" s="8">
        <f t="shared" si="3"/>
        <v>4.8913043478260754</v>
      </c>
      <c r="K28" s="9">
        <f t="shared" si="4"/>
        <v>7.8212290502793325</v>
      </c>
    </row>
    <row r="29" spans="1:11" ht="12.9" customHeight="1" x14ac:dyDescent="0.3">
      <c r="A29" s="99" t="s">
        <v>67</v>
      </c>
      <c r="B29" s="13" t="s">
        <v>55</v>
      </c>
      <c r="C29" s="99" t="s">
        <v>64</v>
      </c>
      <c r="D29" s="88" t="s">
        <v>63</v>
      </c>
      <c r="E29" s="14" t="s">
        <v>19</v>
      </c>
      <c r="F29" s="15">
        <v>1.54</v>
      </c>
      <c r="G29" s="16">
        <v>1.69</v>
      </c>
      <c r="H29" s="17">
        <v>1.69</v>
      </c>
      <c r="I29" s="18">
        <v>1.74</v>
      </c>
      <c r="J29" s="8">
        <f t="shared" si="3"/>
        <v>2.9585798816567976</v>
      </c>
      <c r="K29" s="9">
        <f t="shared" si="4"/>
        <v>12.987012987012992</v>
      </c>
    </row>
    <row r="30" spans="1:11" ht="12.9" customHeight="1" x14ac:dyDescent="0.3">
      <c r="A30" s="93"/>
      <c r="B30" s="13" t="s">
        <v>59</v>
      </c>
      <c r="C30" s="93"/>
      <c r="D30" s="97"/>
      <c r="E30" s="14" t="s">
        <v>19</v>
      </c>
      <c r="F30" s="15" t="s">
        <v>34</v>
      </c>
      <c r="G30" s="16">
        <v>2.87</v>
      </c>
      <c r="H30" s="17" t="s">
        <v>35</v>
      </c>
      <c r="I30" s="18" t="s">
        <v>34</v>
      </c>
      <c r="J30" s="8" t="s">
        <v>35</v>
      </c>
      <c r="K30" s="9" t="s">
        <v>35</v>
      </c>
    </row>
    <row r="31" spans="1:11" ht="26.1" customHeight="1" x14ac:dyDescent="0.3">
      <c r="A31" s="63" t="s">
        <v>68</v>
      </c>
      <c r="B31" s="86" t="s">
        <v>38</v>
      </c>
      <c r="C31" s="87"/>
      <c r="D31" s="12" t="s">
        <v>66</v>
      </c>
      <c r="E31" s="14" t="s">
        <v>19</v>
      </c>
      <c r="F31" s="15">
        <v>1.82</v>
      </c>
      <c r="G31" s="16">
        <v>1.68</v>
      </c>
      <c r="H31" s="17">
        <v>1.68</v>
      </c>
      <c r="I31" s="18">
        <v>1.69</v>
      </c>
      <c r="J31" s="8">
        <f t="shared" si="3"/>
        <v>0.59523809523809312</v>
      </c>
      <c r="K31" s="9">
        <f t="shared" si="4"/>
        <v>-7.1428571428571512</v>
      </c>
    </row>
    <row r="32" spans="1:11" ht="12.9" customHeight="1" x14ac:dyDescent="0.3">
      <c r="A32" s="65" t="s">
        <v>69</v>
      </c>
      <c r="B32" s="86" t="s">
        <v>70</v>
      </c>
      <c r="C32" s="87"/>
      <c r="D32" s="47" t="s">
        <v>66</v>
      </c>
      <c r="E32" s="14" t="s">
        <v>19</v>
      </c>
      <c r="F32" s="15">
        <v>6.08</v>
      </c>
      <c r="G32" s="16" t="s">
        <v>34</v>
      </c>
      <c r="H32" s="17" t="s">
        <v>34</v>
      </c>
      <c r="I32" s="18">
        <v>5.96</v>
      </c>
      <c r="J32" s="8" t="s">
        <v>35</v>
      </c>
      <c r="K32" s="9">
        <f>(I32/F32-1)*100</f>
        <v>-1.9736842105263164</v>
      </c>
    </row>
    <row r="33" spans="1:17" ht="12.9" customHeight="1" x14ac:dyDescent="0.3">
      <c r="A33" s="65" t="s">
        <v>71</v>
      </c>
      <c r="B33" s="64" t="s">
        <v>72</v>
      </c>
      <c r="C33" s="53"/>
      <c r="D33" s="47" t="s">
        <v>63</v>
      </c>
      <c r="E33" s="14" t="s">
        <v>19</v>
      </c>
      <c r="F33" s="15">
        <v>7.47</v>
      </c>
      <c r="G33" s="16">
        <v>7.55</v>
      </c>
      <c r="H33" s="17">
        <v>7.6</v>
      </c>
      <c r="I33" s="18">
        <v>7.67</v>
      </c>
      <c r="J33" s="8">
        <f t="shared" ref="J33" si="5">(I33/H33-1)*100</f>
        <v>0.92105263157895578</v>
      </c>
      <c r="K33" s="9">
        <f t="shared" ref="K33" si="6">(I33/F33-1)*100</f>
        <v>2.6773761713520861</v>
      </c>
    </row>
    <row r="34" spans="1:17" ht="25.95" customHeight="1" x14ac:dyDescent="0.3">
      <c r="A34" s="65" t="s">
        <v>73</v>
      </c>
      <c r="B34" s="88" t="s">
        <v>51</v>
      </c>
      <c r="C34" s="88"/>
      <c r="D34" s="47" t="s">
        <v>66</v>
      </c>
      <c r="E34" s="14" t="s">
        <v>19</v>
      </c>
      <c r="F34" s="15">
        <v>2.52</v>
      </c>
      <c r="G34" s="16">
        <v>3.09</v>
      </c>
      <c r="H34" s="17">
        <v>3.14</v>
      </c>
      <c r="I34" s="18">
        <v>3.13</v>
      </c>
      <c r="J34" s="9">
        <f>(I34/H34-1)*100</f>
        <v>-0.31847133757962887</v>
      </c>
      <c r="K34" s="9">
        <f t="shared" si="4"/>
        <v>24.206349206349209</v>
      </c>
    </row>
    <row r="35" spans="1:17" ht="12.9" customHeight="1" x14ac:dyDescent="0.3">
      <c r="A35" s="63" t="s">
        <v>74</v>
      </c>
      <c r="B35" s="86" t="s">
        <v>70</v>
      </c>
      <c r="C35" s="87"/>
      <c r="D35" s="12" t="s">
        <v>66</v>
      </c>
      <c r="E35" s="22" t="s">
        <v>19</v>
      </c>
      <c r="F35" s="23">
        <v>11.81</v>
      </c>
      <c r="G35" s="24">
        <v>13.27</v>
      </c>
      <c r="H35" s="25">
        <v>13.27</v>
      </c>
      <c r="I35" s="26">
        <v>13.27</v>
      </c>
      <c r="J35" s="9">
        <f>(I35/H35-1)*100</f>
        <v>0</v>
      </c>
      <c r="K35" s="9">
        <f t="shared" si="4"/>
        <v>12.362404741744282</v>
      </c>
    </row>
    <row r="36" spans="1:17" ht="12.9" customHeight="1" thickBot="1" x14ac:dyDescent="0.35">
      <c r="A36" s="89" t="s">
        <v>75</v>
      </c>
      <c r="B36" s="90"/>
      <c r="C36" s="90"/>
      <c r="D36" s="66" t="s">
        <v>66</v>
      </c>
      <c r="E36" s="67" t="s">
        <v>19</v>
      </c>
      <c r="F36" s="68">
        <v>2.5</v>
      </c>
      <c r="G36" s="69">
        <v>2.52</v>
      </c>
      <c r="H36" s="70">
        <v>2.52</v>
      </c>
      <c r="I36" s="71">
        <v>2.58</v>
      </c>
      <c r="J36" s="70">
        <f t="shared" si="0"/>
        <v>2.3809523809523725</v>
      </c>
      <c r="K36" s="70">
        <f>(I36/F36-1)*100</f>
        <v>3.2000000000000028</v>
      </c>
    </row>
    <row r="37" spans="1:17" ht="12" customHeight="1" thickTop="1" x14ac:dyDescent="0.3"/>
    <row r="38" spans="1:17" s="76" customFormat="1" ht="12" customHeight="1" x14ac:dyDescent="0.3">
      <c r="A38" s="80" t="s">
        <v>76</v>
      </c>
      <c r="B38" s="91"/>
      <c r="C38" s="91"/>
      <c r="D38" s="91"/>
      <c r="E38" s="91"/>
      <c r="F38" s="91"/>
      <c r="G38" s="91"/>
      <c r="H38" s="91"/>
      <c r="I38" s="91"/>
      <c r="J38" s="81"/>
      <c r="K38" s="81"/>
      <c r="L38" s="75"/>
      <c r="M38" s="75"/>
      <c r="N38" s="75"/>
      <c r="O38" s="75"/>
      <c r="P38" s="75"/>
      <c r="Q38" s="75"/>
    </row>
    <row r="39" spans="1:17" s="76" customFormat="1" ht="12" customHeight="1" x14ac:dyDescent="0.3">
      <c r="A39" s="80" t="s">
        <v>77</v>
      </c>
      <c r="B39" s="80"/>
      <c r="C39" s="80"/>
      <c r="D39" s="80"/>
      <c r="E39" s="80"/>
      <c r="F39" s="80"/>
      <c r="G39" s="80"/>
      <c r="H39" s="80"/>
      <c r="I39" s="80"/>
      <c r="J39" s="81"/>
      <c r="K39" s="81"/>
      <c r="L39" s="75"/>
      <c r="M39" s="77"/>
      <c r="N39" s="75"/>
      <c r="O39" s="75"/>
      <c r="P39" s="75"/>
      <c r="Q39" s="77"/>
    </row>
    <row r="40" spans="1:17" s="76" customFormat="1" ht="12" customHeight="1" x14ac:dyDescent="0.3">
      <c r="A40" s="74" t="s">
        <v>78</v>
      </c>
      <c r="B40" s="74"/>
      <c r="C40" s="74"/>
      <c r="D40" s="74"/>
      <c r="E40" s="74"/>
      <c r="F40" s="74"/>
      <c r="G40" s="74"/>
      <c r="H40" s="74"/>
      <c r="I40" s="74"/>
      <c r="J40"/>
      <c r="K40"/>
      <c r="L40" s="75"/>
      <c r="M40" s="77"/>
      <c r="N40" s="75"/>
      <c r="O40" s="75"/>
      <c r="P40" s="75"/>
      <c r="Q40" s="77"/>
    </row>
    <row r="41" spans="1:17" ht="24" customHeight="1" x14ac:dyDescent="0.3">
      <c r="A41" s="82" t="s">
        <v>79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7" ht="16.5" customHeight="1" x14ac:dyDescent="0.3">
      <c r="A42" s="78"/>
      <c r="B42"/>
      <c r="C42"/>
      <c r="D42"/>
      <c r="E42"/>
    </row>
    <row r="43" spans="1:17" ht="12" customHeight="1" x14ac:dyDescent="0.3">
      <c r="K43" s="79" t="s">
        <v>80</v>
      </c>
    </row>
    <row r="44" spans="1:17" ht="12" customHeight="1" x14ac:dyDescent="0.3">
      <c r="A44" s="84" t="s">
        <v>81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</row>
  </sheetData>
  <mergeCells count="47">
    <mergeCell ref="A2:K2"/>
    <mergeCell ref="A4:D6"/>
    <mergeCell ref="E4:E6"/>
    <mergeCell ref="F4:I4"/>
    <mergeCell ref="J4:K4"/>
    <mergeCell ref="F5:G5"/>
    <mergeCell ref="H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4:A25"/>
    <mergeCell ref="B24:B25"/>
    <mergeCell ref="D24:D25"/>
    <mergeCell ref="B12:C12"/>
    <mergeCell ref="B13:C13"/>
    <mergeCell ref="B14:C14"/>
    <mergeCell ref="A15:A16"/>
    <mergeCell ref="C15:C16"/>
    <mergeCell ref="D15:D16"/>
    <mergeCell ref="A20:B21"/>
    <mergeCell ref="D20:D21"/>
    <mergeCell ref="A22:B22"/>
    <mergeCell ref="D22:D23"/>
    <mergeCell ref="A23:B23"/>
    <mergeCell ref="A26:A27"/>
    <mergeCell ref="B26:B27"/>
    <mergeCell ref="D26:D27"/>
    <mergeCell ref="B28:C28"/>
    <mergeCell ref="A29:A30"/>
    <mergeCell ref="C29:C30"/>
    <mergeCell ref="D29:D30"/>
    <mergeCell ref="A39:K39"/>
    <mergeCell ref="A41:K41"/>
    <mergeCell ref="A44:K44"/>
    <mergeCell ref="B31:C31"/>
    <mergeCell ref="B32:C32"/>
    <mergeCell ref="B34:C34"/>
    <mergeCell ref="B35:C35"/>
    <mergeCell ref="A36:C36"/>
    <mergeCell ref="A38:K3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2025-03-04T05:29:12Z</dcterms:created>
  <dcterms:modified xsi:type="dcterms:W3CDTF">2025-03-04T05:33:29Z</dcterms:modified>
</cp:coreProperties>
</file>