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06837994-103A-45F7-9B7E-EA73BB1E41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8" i="1"/>
  <c r="H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<sst xmlns="http://schemas.openxmlformats.org/spreadsheetml/2006/main" count="25" uniqueCount="21">
  <si>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</si>
  <si>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</si>
  <si>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</si>
  <si>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</si>
  <si>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</si>
  <si>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</si>
  <si>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</si>
  <si>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</si>
  <si>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</si>
  <si>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</si>
  <si>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</si>
  <si>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</si>
  <si>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</si>
  <si>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7 sav.
(02 10-16)</t>
  </si>
  <si>
    <t>8 sav.
(02 17-23)</t>
  </si>
  <si>
    <t>9 sav.
(02 24-03 02)</t>
  </si>
  <si>
    <t>10 sav.
(03 03-09)</t>
  </si>
  <si>
    <t>10 sav.
(03 04-08)</t>
  </si>
  <si>
    <t>* lyginant 2025 m. 10 savaitę su 2025 m. 9 savaite</t>
  </si>
  <si>
    <t>** lyginant 2025 m. 10 savaitę su 2024  m. 10 savaite</t>
  </si>
  <si>
    <t>Avių kainos Lietuvos įmonėse 2025 m. 7-10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</si>
</sst>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J21" sqref="J21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20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3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573.83000000000004</v>
      </c>
      <c r="C6" s="20">
        <v>681.66</v>
      </c>
      <c r="D6" s="20">
        <v>695.13</v>
      </c>
      <c r="E6" s="20">
        <v>674.79</v>
      </c>
      <c r="F6" s="32">
        <v>754.3</v>
      </c>
      <c r="G6" s="14">
        <f>F6/E6*100-100</f>
        <v>11.782925058166256</v>
      </c>
      <c r="H6" s="15">
        <f>F6/B6*100-100</f>
        <v>31.450081034452694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>
        <v>516.84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5">
        <v>498.11</v>
      </c>
      <c r="C8" s="21">
        <v>599.94000000000005</v>
      </c>
      <c r="D8" s="21">
        <v>584.97</v>
      </c>
      <c r="E8" s="21">
        <v>569.22</v>
      </c>
      <c r="F8" s="21">
        <v>624.39</v>
      </c>
      <c r="G8" s="17">
        <f>F8/E8*100-100</f>
        <v>9.6922103931695887</v>
      </c>
      <c r="H8" s="18">
        <f>F8/B8*100-100</f>
        <v>25.351829917086576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2025-03-10T12:15:27Z</dcterms:modified>
</cp:coreProperties>
</file>