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2/"/>
    </mc:Choice>
  </mc:AlternateContent>
  <xr:revisionPtr revIDLastSave="3" documentId="8_{70BB75FB-BE4C-45D8-8589-D5C12D4BBC24}" xr6:coauthVersionLast="47" xr6:coauthVersionMax="47" xr10:uidLastSave="{FC8FBF88-566D-4432-8EB7-839F13F7E83F}"/>
  <bookViews>
    <workbookView xWindow="-108" yWindow="-108" windowWidth="23256" windowHeight="12456" xr2:uid="{E7B31C4E-E18E-4040-97C9-41A52ED534E3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L11" i="1"/>
  <c r="M8" i="1"/>
  <c r="M13" i="1"/>
  <c r="L13" i="1"/>
  <c r="G12" i="1"/>
  <c r="F12" i="1"/>
  <c r="G11" i="1"/>
  <c r="F11" i="1"/>
  <c r="M10" i="1"/>
  <c r="L10" i="1"/>
  <c r="G10" i="1"/>
  <c r="F10" i="1"/>
  <c r="L8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<sst xmlns="http://schemas.openxmlformats.org/spreadsheetml/2006/main" count="54" uniqueCount="26">
  <si>
    <t>Suklasifikuotų ekologinės gamybos ūkiuose užaugintų galvijų skerdenų skaičius
 ir vidutinės supirkimo kainos Lietuvos įmonėse 2025 m. 8 sav. pagal MS–1 ataskaitą</t>
  </si>
  <si>
    <t>Galvijai</t>
  </si>
  <si>
    <t>Skerdenų skaičius, vnt.</t>
  </si>
  <si>
    <t>Vidutinė supirkimo kaina,
 EUR/100 kg skerdenų (be PVM)</t>
  </si>
  <si>
    <t>Pokytis, %</t>
  </si>
  <si>
    <t>8 sav.
(02 19–25)</t>
  </si>
  <si>
    <t>6 sav.
(02 03–09)</t>
  </si>
  <si>
    <t>7 sav.
(02 10–16)</t>
  </si>
  <si>
    <t>8 sav.
(02 17–23)</t>
  </si>
  <si>
    <t>savaitės*</t>
  </si>
  <si>
    <t>metų**</t>
  </si>
  <si>
    <t>Jauni buliai A</t>
  </si>
  <si>
    <t>Buliai B</t>
  </si>
  <si>
    <t>-</t>
  </si>
  <si>
    <t>Jaučiai C</t>
  </si>
  <si>
    <t>●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</si>
  <si>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</si>
  <si>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</si>
  <si>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</si>
  <si>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</si>
  <si>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</si>
  <si>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</si>
  <si>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8 sav. su 7 sav.</t>
  </si>
  <si>
    <t>** lyginant 2025 m. 8 sav. su 2024 m. 8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</si>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</sst>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2F119DA7-9F44-4EB3-93B5-1BDC2E9C61D8}"/>
    <cellStyle name="Normal 2 2" xfId="3" xr:uid="{AC548B92-5DAF-463B-A8C6-14ED11910F4D}"/>
    <cellStyle name="Normal_Sheet1 2" xfId="1" xr:uid="{9BFC7EA0-BB40-480A-8FB3-B152EA690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8EB47-94D2-42E8-9811-45DE0406513F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46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x14ac:dyDescent="0.25">
      <c r="A3" s="1"/>
    </row>
    <row r="4" spans="1:13" ht="30" customHeight="1" x14ac:dyDescent="0.25">
      <c r="A4" s="48" t="s">
        <v>1</v>
      </c>
      <c r="B4" s="51" t="s">
        <v>2</v>
      </c>
      <c r="C4" s="51"/>
      <c r="D4" s="51"/>
      <c r="E4" s="51"/>
      <c r="F4" s="51"/>
      <c r="G4" s="51"/>
      <c r="H4" s="52" t="s">
        <v>3</v>
      </c>
      <c r="I4" s="52"/>
      <c r="J4" s="52"/>
      <c r="K4" s="51"/>
      <c r="L4" s="51"/>
      <c r="M4" s="53"/>
    </row>
    <row r="5" spans="1:13" ht="15" customHeight="1" x14ac:dyDescent="0.25">
      <c r="A5" s="49"/>
      <c r="B5" s="2">
        <v>2024</v>
      </c>
      <c r="C5" s="54">
        <v>2025</v>
      </c>
      <c r="D5" s="55"/>
      <c r="E5" s="56"/>
      <c r="F5" s="57" t="s">
        <v>4</v>
      </c>
      <c r="G5" s="57"/>
      <c r="H5" s="3">
        <v>2024</v>
      </c>
      <c r="I5" s="58">
        <v>2025</v>
      </c>
      <c r="J5" s="55"/>
      <c r="K5" s="56"/>
      <c r="L5" s="57" t="s">
        <v>4</v>
      </c>
      <c r="M5" s="59"/>
    </row>
    <row r="6" spans="1:13" ht="30" customHeight="1" x14ac:dyDescent="0.25">
      <c r="A6" s="50"/>
      <c r="B6" s="4" t="s">
        <v>5</v>
      </c>
      <c r="C6" s="4" t="s">
        <v>6</v>
      </c>
      <c r="D6" s="4" t="s">
        <v>7</v>
      </c>
      <c r="E6" s="4" t="s">
        <v>8</v>
      </c>
      <c r="F6" s="5" t="s">
        <v>9</v>
      </c>
      <c r="G6" s="5" t="s">
        <v>10</v>
      </c>
      <c r="H6" s="4" t="s">
        <v>5</v>
      </c>
      <c r="I6" s="4" t="s">
        <v>6</v>
      </c>
      <c r="J6" s="4" t="s">
        <v>7</v>
      </c>
      <c r="K6" s="4" t="s">
        <v>8</v>
      </c>
      <c r="L6" s="5" t="s">
        <v>9</v>
      </c>
      <c r="M6" s="6" t="s">
        <v>10</v>
      </c>
    </row>
    <row r="7" spans="1:13" ht="13.5" customHeight="1" x14ac:dyDescent="0.25">
      <c r="A7" s="7" t="s">
        <v>11</v>
      </c>
      <c r="B7" s="8">
        <v>70</v>
      </c>
      <c r="C7" s="9">
        <v>26</v>
      </c>
      <c r="D7" s="10">
        <v>30</v>
      </c>
      <c r="E7" s="8">
        <v>110</v>
      </c>
      <c r="F7" s="11">
        <f>(E7/D7-1)*100</f>
        <v>266.66666666666663</v>
      </c>
      <c r="G7" s="12">
        <f>(E7/B7-1)*100</f>
        <v>57.142857142857139</v>
      </c>
      <c r="H7" s="13">
        <v>414.27</v>
      </c>
      <c r="I7" s="14">
        <v>527.27</v>
      </c>
      <c r="J7" s="14">
        <v>507.11</v>
      </c>
      <c r="K7" s="15">
        <v>546.89</v>
      </c>
      <c r="L7" s="14">
        <f>(K7/J7-1)*100</f>
        <v>7.8444518940663732</v>
      </c>
      <c r="M7" s="16">
        <f>(K7/H7-1)*100</f>
        <v>32.012938421802218</v>
      </c>
    </row>
    <row r="8" spans="1:13" ht="13.5" customHeight="1" x14ac:dyDescent="0.25">
      <c r="A8" s="17" t="s">
        <v>12</v>
      </c>
      <c r="B8" s="18">
        <v>9</v>
      </c>
      <c r="C8" s="19">
        <v>10</v>
      </c>
      <c r="D8" s="19">
        <v>12</v>
      </c>
      <c r="E8" s="18">
        <v>18</v>
      </c>
      <c r="F8" s="20">
        <f>(E8/D8-1)*100</f>
        <v>50</v>
      </c>
      <c r="G8" s="21">
        <f>(E8/B8-1)*100</f>
        <v>100</v>
      </c>
      <c r="H8" s="22">
        <v>395.4</v>
      </c>
      <c r="I8" s="14">
        <v>494.56</v>
      </c>
      <c r="J8" s="14">
        <v>486.35</v>
      </c>
      <c r="K8" s="23">
        <v>527.84</v>
      </c>
      <c r="L8" s="14">
        <f>(K8/J8-1)*100</f>
        <v>8.5308933895342776</v>
      </c>
      <c r="M8" s="16">
        <f>(K8/H8-1)*100</f>
        <v>33.495194739504306</v>
      </c>
    </row>
    <row r="9" spans="1:13" ht="13.5" customHeight="1" x14ac:dyDescent="0.25">
      <c r="A9" s="17" t="s">
        <v>14</v>
      </c>
      <c r="B9" s="18">
        <v>5</v>
      </c>
      <c r="C9" s="19" t="s">
        <v>13</v>
      </c>
      <c r="D9" s="19" t="s">
        <v>13</v>
      </c>
      <c r="E9" s="18" t="s">
        <v>13</v>
      </c>
      <c r="F9" s="20" t="s">
        <v>13</v>
      </c>
      <c r="G9" s="21" t="s">
        <v>13</v>
      </c>
      <c r="H9" s="22" t="s">
        <v>15</v>
      </c>
      <c r="I9" s="14" t="s">
        <v>13</v>
      </c>
      <c r="J9" s="14" t="s">
        <v>13</v>
      </c>
      <c r="K9" s="23" t="s">
        <v>13</v>
      </c>
      <c r="L9" s="14" t="s">
        <v>13</v>
      </c>
      <c r="M9" s="16" t="s">
        <v>13</v>
      </c>
    </row>
    <row r="10" spans="1:13" ht="13.5" customHeight="1" x14ac:dyDescent="0.25">
      <c r="A10" s="17" t="s">
        <v>16</v>
      </c>
      <c r="B10" s="18">
        <v>108</v>
      </c>
      <c r="C10" s="19">
        <v>42</v>
      </c>
      <c r="D10" s="19">
        <v>48</v>
      </c>
      <c r="E10" s="18">
        <v>89</v>
      </c>
      <c r="F10" s="20">
        <f>(E10/D10-1)*100</f>
        <v>85.416666666666671</v>
      </c>
      <c r="G10" s="21">
        <f t="shared" ref="G10:G12" si="0">(E10/B10-1)*100</f>
        <v>-17.592592592592592</v>
      </c>
      <c r="H10" s="22">
        <v>364.07</v>
      </c>
      <c r="I10" s="14">
        <v>485.63</v>
      </c>
      <c r="J10" s="14">
        <v>484.72</v>
      </c>
      <c r="K10" s="23">
        <v>513.24</v>
      </c>
      <c r="L10" s="14">
        <f>(K10/J10-1)*100</f>
        <v>5.8838092094404937</v>
      </c>
      <c r="M10" s="16">
        <f>(K10/H10-1)*100</f>
        <v>40.972889828879076</v>
      </c>
    </row>
    <row r="11" spans="1:13" ht="13.5" customHeight="1" x14ac:dyDescent="0.25">
      <c r="A11" s="17" t="s">
        <v>17</v>
      </c>
      <c r="B11" s="18">
        <v>58</v>
      </c>
      <c r="C11" s="24">
        <v>34</v>
      </c>
      <c r="D11" s="24">
        <v>19</v>
      </c>
      <c r="E11" s="18">
        <v>70</v>
      </c>
      <c r="F11" s="25">
        <f>(E11/D11-1)*100</f>
        <v>268.42105263157896</v>
      </c>
      <c r="G11" s="26">
        <f t="shared" si="0"/>
        <v>20.68965517241379</v>
      </c>
      <c r="H11" s="27">
        <v>416.08</v>
      </c>
      <c r="I11" s="14" t="s">
        <v>15</v>
      </c>
      <c r="J11" s="14">
        <v>510.63</v>
      </c>
      <c r="K11" s="28">
        <v>503.24</v>
      </c>
      <c r="L11" s="14">
        <f>(K11/J11-1)*100</f>
        <v>-1.4472318508509052</v>
      </c>
      <c r="M11" s="16">
        <f>(K11/H11-1)*100</f>
        <v>20.947894635646989</v>
      </c>
    </row>
    <row r="12" spans="1:13" ht="13.5" customHeight="1" x14ac:dyDescent="0.25">
      <c r="A12" s="29" t="s">
        <v>18</v>
      </c>
      <c r="B12" s="30">
        <v>250</v>
      </c>
      <c r="C12" s="30">
        <v>112</v>
      </c>
      <c r="D12" s="30">
        <v>110</v>
      </c>
      <c r="E12" s="30">
        <v>297</v>
      </c>
      <c r="F12" s="31">
        <f>(E12/D12-1)*100</f>
        <v>170.00000000000003</v>
      </c>
      <c r="G12" s="31">
        <f t="shared" si="0"/>
        <v>18.799999999999994</v>
      </c>
      <c r="H12" s="32" t="s">
        <v>19</v>
      </c>
      <c r="I12" s="32" t="s">
        <v>19</v>
      </c>
      <c r="J12" s="32" t="s">
        <v>19</v>
      </c>
      <c r="K12" s="32" t="s">
        <v>19</v>
      </c>
      <c r="L12" s="33" t="s">
        <v>19</v>
      </c>
      <c r="M12" s="34" t="s">
        <v>19</v>
      </c>
    </row>
    <row r="13" spans="1:13" ht="13.5" customHeight="1" x14ac:dyDescent="0.25">
      <c r="A13" s="29" t="s">
        <v>20</v>
      </c>
      <c r="B13" s="32" t="s">
        <v>19</v>
      </c>
      <c r="C13" s="32" t="s">
        <v>19</v>
      </c>
      <c r="D13" s="32" t="s">
        <v>19</v>
      </c>
      <c r="E13" s="32" t="s">
        <v>19</v>
      </c>
      <c r="F13" s="32" t="s">
        <v>19</v>
      </c>
      <c r="G13" s="31" t="s">
        <v>19</v>
      </c>
      <c r="H13" s="32">
        <v>392.73</v>
      </c>
      <c r="I13" s="32">
        <v>488.17</v>
      </c>
      <c r="J13" s="32">
        <v>495.05</v>
      </c>
      <c r="K13" s="32">
        <v>524.79999999999995</v>
      </c>
      <c r="L13" s="34">
        <f>(K13/J13-1)*100</f>
        <v>6.0094939905059874</v>
      </c>
      <c r="M13" s="34">
        <f>(K13/H13-1)*100</f>
        <v>33.628701652534801</v>
      </c>
    </row>
    <row r="14" spans="1:13" x14ac:dyDescent="0.25">
      <c r="A14" s="35"/>
      <c r="B14" s="36"/>
      <c r="C14" s="36"/>
      <c r="D14" s="36"/>
      <c r="E14" s="36"/>
      <c r="F14" s="37"/>
      <c r="G14" s="38"/>
      <c r="H14" s="38"/>
      <c r="I14" s="38"/>
    </row>
    <row r="15" spans="1:13" x14ac:dyDescent="0.25">
      <c r="A15" s="35" t="s">
        <v>21</v>
      </c>
      <c r="B15" s="36"/>
      <c r="C15" s="36"/>
      <c r="D15" s="36"/>
      <c r="E15" s="36"/>
      <c r="F15" s="36"/>
      <c r="G15" s="39"/>
    </row>
    <row r="16" spans="1:13" x14ac:dyDescent="0.25">
      <c r="A16" s="40" t="s">
        <v>22</v>
      </c>
      <c r="B16" s="41"/>
      <c r="C16" s="41"/>
      <c r="D16" s="41"/>
      <c r="E16" s="41"/>
      <c r="F16" s="41"/>
    </row>
    <row r="17" spans="1:13" x14ac:dyDescent="0.25">
      <c r="A17" s="40" t="s">
        <v>23</v>
      </c>
      <c r="B17" s="41"/>
      <c r="C17" s="41"/>
      <c r="D17" s="41"/>
      <c r="E17" s="41"/>
      <c r="F17" s="41"/>
    </row>
    <row r="18" spans="1:13" x14ac:dyDescent="0.25">
      <c r="A18" s="40"/>
      <c r="B18" s="41"/>
      <c r="C18" s="41"/>
      <c r="D18" s="41"/>
      <c r="E18" s="42"/>
      <c r="F18" s="42"/>
      <c r="M18" s="43" t="s">
        <v>24</v>
      </c>
    </row>
    <row r="19" spans="1:13" x14ac:dyDescent="0.25">
      <c r="B19" s="41"/>
      <c r="C19" s="41"/>
      <c r="D19" s="41"/>
      <c r="E19" s="41"/>
      <c r="F19" s="41"/>
      <c r="M19" s="43" t="s">
        <v>25</v>
      </c>
    </row>
    <row r="20" spans="1:13" x14ac:dyDescent="0.25">
      <c r="E20" s="44"/>
      <c r="F20" s="44"/>
    </row>
    <row r="21" spans="1:13" ht="23.25" customHeight="1" x14ac:dyDescent="0.25">
      <c r="E21" s="45"/>
      <c r="F21" s="45"/>
      <c r="G21" s="45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2025-02-27T07:08:57Z</dcterms:created>
  <dcterms:modified xsi:type="dcterms:W3CDTF">2025-02-27T07:12:52Z</dcterms:modified>
</cp:coreProperties>
</file>