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E12D8090-E18E-4CC8-9CFD-016759ABFD4E}" xr6:coauthVersionLast="47" xr6:coauthVersionMax="47" xr10:uidLastSave="{00000000-0000-0000-0000-000000000000}"/>
  <bookViews>
    <workbookView xWindow="-108" yWindow="-108" windowWidth="23256" windowHeight="12456" xr2:uid="{63DA9BFC-2949-4659-AC83-9C5242E8AB80}"/>
  </bookViews>
  <sheets>
    <sheet name="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L11" i="1"/>
  <c r="G11" i="1"/>
  <c r="F11" i="1"/>
  <c r="M10" i="1"/>
  <c r="L10" i="1"/>
  <c r="G10" i="1"/>
  <c r="F10" i="1"/>
  <c r="L8" i="1"/>
  <c r="G8" i="1"/>
  <c r="F8" i="1"/>
  <c r="G7" i="1"/>
  <c r="F7" i="1"/>
</calcChain>
</file>

<file path=xl/sharedStrings.xml><?xml version="1.0" encoding="utf-8"?>
<sst xmlns="http://schemas.openxmlformats.org/spreadsheetml/2006/main" count="62" uniqueCount="26">
  <si>
    <t>Suklasifikuotų ekologinės gamybos ūkiuose užaugintų galvijų skerdenų skaičius
 ir vidutinės supirkimo kainos Lietuvos įmonėse 2025 m. 5 sav. pagal MS–1 ataskaitą</t>
  </si>
  <si>
    <t>Galvijai</t>
  </si>
  <si>
    <t>Skerdenų skaičius, vnt.</t>
  </si>
  <si>
    <t>Vidutinė supirkimo kaina,
 EUR/100 kg skerdenų (be PVM)</t>
  </si>
  <si>
    <t>Pokytis, %</t>
  </si>
  <si>
    <t>5 sav.
(01 29–02 04)</t>
  </si>
  <si>
    <t>3 sav.
(01 13–19)</t>
  </si>
  <si>
    <t>4 sav.
(01 20–26)</t>
  </si>
  <si>
    <t>5 sav.
(01 27–02 02)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</si>
  <si>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</si>
  <si>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</si>
  <si>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</si>
  <si>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</si>
  <si>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</si>
  <si>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</si>
  <si>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</si>
  <si>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</si>
  <si>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</si>
  <si>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</si>
  <si>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</si>
  <si>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</si>
  <si>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</si>
  <si>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5 sav. su 4 sav.</t>
  </si>
  <si>
    <t>** lyginant 2025 m. 5 sav. su 2024 m. 5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</si>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</sst>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6C689A44-AE4B-4D0D-A7A3-60449345874F}"/>
    <cellStyle name="Normal 2 2" xfId="3" xr:uid="{DDDD9B58-BF30-4AFD-B822-6ED0CDDCFA67}"/>
    <cellStyle name="Normal_Sheet1 2" xfId="1" xr:uid="{32183D46-AEF2-419A-8641-0711B6E5CF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22626-0CDE-4D46-B490-659AE6C933EC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25">
      <c r="A3" s="1"/>
    </row>
    <row r="4" spans="1:13" ht="30" customHeight="1" x14ac:dyDescent="0.25">
      <c r="A4" s="48" t="s">
        <v>1</v>
      </c>
      <c r="B4" s="51" t="s">
        <v>2</v>
      </c>
      <c r="C4" s="51"/>
      <c r="D4" s="51"/>
      <c r="E4" s="51"/>
      <c r="F4" s="51"/>
      <c r="G4" s="51"/>
      <c r="H4" s="52" t="s">
        <v>3</v>
      </c>
      <c r="I4" s="52"/>
      <c r="J4" s="52"/>
      <c r="K4" s="51"/>
      <c r="L4" s="51"/>
      <c r="M4" s="53"/>
    </row>
    <row r="5" spans="1:13" ht="15" customHeight="1" x14ac:dyDescent="0.25">
      <c r="A5" s="49"/>
      <c r="B5" s="2">
        <v>2024</v>
      </c>
      <c r="C5" s="54">
        <v>2025</v>
      </c>
      <c r="D5" s="55"/>
      <c r="E5" s="56"/>
      <c r="F5" s="57" t="s">
        <v>4</v>
      </c>
      <c r="G5" s="57"/>
      <c r="H5" s="3">
        <v>2024</v>
      </c>
      <c r="I5" s="58">
        <v>2025</v>
      </c>
      <c r="J5" s="55"/>
      <c r="K5" s="56"/>
      <c r="L5" s="57" t="s">
        <v>4</v>
      </c>
      <c r="M5" s="59"/>
    </row>
    <row r="6" spans="1:13" ht="30" customHeight="1" x14ac:dyDescent="0.25">
      <c r="A6" s="50"/>
      <c r="B6" s="4" t="s">
        <v>5</v>
      </c>
      <c r="C6" s="4" t="s">
        <v>6</v>
      </c>
      <c r="D6" s="4" t="s">
        <v>7</v>
      </c>
      <c r="E6" s="4" t="s">
        <v>8</v>
      </c>
      <c r="F6" s="5" t="s">
        <v>9</v>
      </c>
      <c r="G6" s="5" t="s">
        <v>10</v>
      </c>
      <c r="H6" s="4" t="s">
        <v>5</v>
      </c>
      <c r="I6" s="4" t="s">
        <v>6</v>
      </c>
      <c r="J6" s="4" t="s">
        <v>7</v>
      </c>
      <c r="K6" s="4" t="s">
        <v>8</v>
      </c>
      <c r="L6" s="5" t="s">
        <v>9</v>
      </c>
      <c r="M6" s="6" t="s">
        <v>10</v>
      </c>
    </row>
    <row r="7" spans="1:13" ht="13.5" customHeight="1" x14ac:dyDescent="0.25">
      <c r="A7" s="7" t="s">
        <v>11</v>
      </c>
      <c r="B7" s="8">
        <v>21</v>
      </c>
      <c r="C7" s="9">
        <v>41</v>
      </c>
      <c r="D7" s="10">
        <v>17</v>
      </c>
      <c r="E7" s="8">
        <v>31</v>
      </c>
      <c r="F7" s="11">
        <f>(E7/D7-1)*100</f>
        <v>82.35294117647058</v>
      </c>
      <c r="G7" s="12">
        <f>(E7/B7-1)*100</f>
        <v>47.619047619047628</v>
      </c>
      <c r="H7" s="13" t="s">
        <v>12</v>
      </c>
      <c r="I7" s="14">
        <v>503.98</v>
      </c>
      <c r="J7" s="14" t="s">
        <v>12</v>
      </c>
      <c r="K7" s="15">
        <v>497.85</v>
      </c>
      <c r="L7" s="14" t="s">
        <v>13</v>
      </c>
      <c r="M7" s="16" t="s">
        <v>13</v>
      </c>
    </row>
    <row r="8" spans="1:13" ht="13.5" customHeight="1" x14ac:dyDescent="0.25">
      <c r="A8" s="17" t="s">
        <v>14</v>
      </c>
      <c r="B8" s="18">
        <v>7</v>
      </c>
      <c r="C8" s="19">
        <v>16</v>
      </c>
      <c r="D8" s="19">
        <v>15</v>
      </c>
      <c r="E8" s="18">
        <v>13</v>
      </c>
      <c r="F8" s="20">
        <f>(E8/D8-1)*100</f>
        <v>-13.33333333333333</v>
      </c>
      <c r="G8" s="21">
        <f>(E8/B8-1)*100</f>
        <v>85.714285714285722</v>
      </c>
      <c r="H8" s="22" t="s">
        <v>12</v>
      </c>
      <c r="I8" s="14">
        <v>472.94</v>
      </c>
      <c r="J8" s="14">
        <v>498.73</v>
      </c>
      <c r="K8" s="23">
        <v>442.56</v>
      </c>
      <c r="L8" s="14">
        <f>(K8/J8-1)*100</f>
        <v>-11.262607021835469</v>
      </c>
      <c r="M8" s="16" t="s">
        <v>13</v>
      </c>
    </row>
    <row r="9" spans="1:13" ht="13.5" customHeight="1" x14ac:dyDescent="0.25">
      <c r="A9" s="17" t="s">
        <v>15</v>
      </c>
      <c r="B9" s="18" t="s">
        <v>13</v>
      </c>
      <c r="C9" s="19" t="s">
        <v>13</v>
      </c>
      <c r="D9" s="19" t="s">
        <v>13</v>
      </c>
      <c r="E9" s="18" t="s">
        <v>13</v>
      </c>
      <c r="F9" s="20" t="s">
        <v>13</v>
      </c>
      <c r="G9" s="21" t="s">
        <v>13</v>
      </c>
      <c r="H9" s="22" t="s">
        <v>13</v>
      </c>
      <c r="I9" s="14" t="s">
        <v>13</v>
      </c>
      <c r="J9" s="14" t="s">
        <v>13</v>
      </c>
      <c r="K9" s="23" t="s">
        <v>13</v>
      </c>
      <c r="L9" s="14" t="s">
        <v>13</v>
      </c>
      <c r="M9" s="16" t="s">
        <v>13</v>
      </c>
    </row>
    <row r="10" spans="1:13" ht="13.5" customHeight="1" x14ac:dyDescent="0.25">
      <c r="A10" s="17" t="s">
        <v>16</v>
      </c>
      <c r="B10" s="18">
        <v>44</v>
      </c>
      <c r="C10" s="19">
        <v>63</v>
      </c>
      <c r="D10" s="19">
        <v>65</v>
      </c>
      <c r="E10" s="18">
        <v>48</v>
      </c>
      <c r="F10" s="20">
        <f>(E10/D10-1)*100</f>
        <v>-26.15384615384615</v>
      </c>
      <c r="G10" s="21">
        <f t="shared" ref="G10:G12" si="0">(E10/B10-1)*100</f>
        <v>9.0909090909090828</v>
      </c>
      <c r="H10" s="22">
        <v>333.19</v>
      </c>
      <c r="I10" s="14">
        <v>423.61</v>
      </c>
      <c r="J10" s="14">
        <v>453.53</v>
      </c>
      <c r="K10" s="23">
        <v>452.2</v>
      </c>
      <c r="L10" s="14">
        <f>(K10/J10-1)*100</f>
        <v>-0.29325513196480912</v>
      </c>
      <c r="M10" s="16">
        <f>(K10/H10-1)*100</f>
        <v>35.718358894324552</v>
      </c>
    </row>
    <row r="11" spans="1:13" ht="13.5" customHeight="1" x14ac:dyDescent="0.25">
      <c r="A11" s="17" t="s">
        <v>17</v>
      </c>
      <c r="B11" s="18">
        <v>3</v>
      </c>
      <c r="C11" s="24">
        <v>11</v>
      </c>
      <c r="D11" s="24">
        <v>5</v>
      </c>
      <c r="E11" s="18">
        <v>24</v>
      </c>
      <c r="F11" s="25">
        <f>(E11/D11-1)*100</f>
        <v>380</v>
      </c>
      <c r="G11" s="26">
        <f t="shared" si="0"/>
        <v>700</v>
      </c>
      <c r="H11" s="27" t="s">
        <v>12</v>
      </c>
      <c r="I11" s="14">
        <v>475.65</v>
      </c>
      <c r="J11" s="14">
        <v>401.83</v>
      </c>
      <c r="K11" s="28">
        <v>470.88</v>
      </c>
      <c r="L11" s="14">
        <f>(K11/J11-1)*100</f>
        <v>17.183883731926429</v>
      </c>
      <c r="M11" s="16" t="s">
        <v>13</v>
      </c>
    </row>
    <row r="12" spans="1:13" ht="13.5" customHeight="1" x14ac:dyDescent="0.25">
      <c r="A12" s="29" t="s">
        <v>18</v>
      </c>
      <c r="B12" s="30">
        <v>75</v>
      </c>
      <c r="C12" s="30">
        <v>131</v>
      </c>
      <c r="D12" s="30">
        <v>116</v>
      </c>
      <c r="E12" s="30">
        <v>118</v>
      </c>
      <c r="F12" s="31">
        <f>(E12/D12-1)*100</f>
        <v>1.7241379310344751</v>
      </c>
      <c r="G12" s="31">
        <f t="shared" si="0"/>
        <v>57.333333333333329</v>
      </c>
      <c r="H12" s="32" t="s">
        <v>19</v>
      </c>
      <c r="I12" s="32" t="s">
        <v>19</v>
      </c>
      <c r="J12" s="32" t="s">
        <v>19</v>
      </c>
      <c r="K12" s="32" t="s">
        <v>19</v>
      </c>
      <c r="L12" s="33" t="s">
        <v>19</v>
      </c>
      <c r="M12" s="34" t="s">
        <v>19</v>
      </c>
    </row>
    <row r="13" spans="1:13" ht="13.5" customHeight="1" x14ac:dyDescent="0.25">
      <c r="A13" s="29" t="s">
        <v>20</v>
      </c>
      <c r="B13" s="32" t="s">
        <v>19</v>
      </c>
      <c r="C13" s="32" t="s">
        <v>19</v>
      </c>
      <c r="D13" s="32" t="s">
        <v>19</v>
      </c>
      <c r="E13" s="32" t="s">
        <v>19</v>
      </c>
      <c r="F13" s="32" t="s">
        <v>19</v>
      </c>
      <c r="G13" s="31" t="s">
        <v>19</v>
      </c>
      <c r="H13" s="32">
        <v>351.51</v>
      </c>
      <c r="I13" s="32">
        <v>460.97</v>
      </c>
      <c r="J13" s="32">
        <v>464.8</v>
      </c>
      <c r="K13" s="32">
        <v>466.26</v>
      </c>
      <c r="L13" s="34">
        <f>(K13/J13-1)*100</f>
        <v>0.31411359724611287</v>
      </c>
      <c r="M13" s="34">
        <f>(K13/H13-1)*100</f>
        <v>32.644874967995221</v>
      </c>
    </row>
    <row r="14" spans="1:13" x14ac:dyDescent="0.25">
      <c r="A14" s="35"/>
      <c r="B14" s="36"/>
      <c r="C14" s="36"/>
      <c r="D14" s="36"/>
      <c r="E14" s="36"/>
      <c r="F14" s="37"/>
      <c r="G14" s="38"/>
      <c r="H14" s="38"/>
      <c r="I14" s="38"/>
    </row>
    <row r="15" spans="1:13" x14ac:dyDescent="0.25">
      <c r="A15" s="35" t="s">
        <v>21</v>
      </c>
      <c r="B15" s="36"/>
      <c r="C15" s="36"/>
      <c r="D15" s="36"/>
      <c r="E15" s="36"/>
      <c r="F15" s="36"/>
      <c r="G15" s="39"/>
    </row>
    <row r="16" spans="1:13" x14ac:dyDescent="0.25">
      <c r="A16" s="40" t="s">
        <v>22</v>
      </c>
      <c r="B16" s="41"/>
      <c r="C16" s="41"/>
      <c r="D16" s="41"/>
      <c r="E16" s="41"/>
      <c r="F16" s="41"/>
    </row>
    <row r="17" spans="1:13" x14ac:dyDescent="0.25">
      <c r="A17" s="40" t="s">
        <v>23</v>
      </c>
      <c r="B17" s="41"/>
      <c r="C17" s="41"/>
      <c r="D17" s="41"/>
      <c r="E17" s="41"/>
      <c r="F17" s="41"/>
    </row>
    <row r="18" spans="1:13" x14ac:dyDescent="0.25">
      <c r="A18" s="40"/>
      <c r="B18" s="41"/>
      <c r="C18" s="41"/>
      <c r="D18" s="41"/>
      <c r="E18" s="42"/>
      <c r="F18" s="42"/>
      <c r="M18" s="43" t="s">
        <v>24</v>
      </c>
    </row>
    <row r="19" spans="1:13" x14ac:dyDescent="0.25">
      <c r="B19" s="41"/>
      <c r="C19" s="41"/>
      <c r="D19" s="41"/>
      <c r="E19" s="41"/>
      <c r="F19" s="41"/>
      <c r="M19" s="43" t="s">
        <v>25</v>
      </c>
    </row>
    <row r="20" spans="1:13" x14ac:dyDescent="0.25">
      <c r="E20" s="44"/>
      <c r="F20" s="44"/>
    </row>
    <row r="21" spans="1:13" ht="23.25" customHeight="1" x14ac:dyDescent="0.25">
      <c r="E21" s="45"/>
      <c r="F21" s="45"/>
      <c r="G21" s="45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2025-02-06T10:26:31Z</dcterms:created>
  <dcterms:modified xsi:type="dcterms:W3CDTF">2025-02-06T13:06:45Z</dcterms:modified>
</cp:coreProperties>
</file>